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345"/>
  </bookViews>
  <sheets>
    <sheet name="Assessment of non-PEBs" sheetId="1" r:id="rId1"/>
    <sheet name="Assessment of PEBs" sheetId="2" r:id="rId2"/>
    <sheet name="Examples from 4.2018 Webinar" sheetId="3" r:id="rId3"/>
  </sheets>
  <definedNames>
    <definedName name="_xlnm.Print_Area" localSheetId="0">'Assessment of non-PEBs'!$A$1:$N$41</definedName>
    <definedName name="_xlnm.Print_Area" localSheetId="1">'Assessment of PEBs'!$A$1:$N$53</definedName>
    <definedName name="_xlnm.Print_Area" localSheetId="2">'Examples from 4.2018 Webinar'!$A$1:$N$41</definedName>
  </definedNames>
  <calcPr calcId="162913"/>
</workbook>
</file>

<file path=xl/calcChain.xml><?xml version="1.0" encoding="utf-8"?>
<calcChain xmlns="http://schemas.openxmlformats.org/spreadsheetml/2006/main">
  <c r="N20" i="3" l="1"/>
  <c r="N19" i="3"/>
  <c r="N18" i="3"/>
  <c r="N17" i="3"/>
  <c r="N16" i="3"/>
  <c r="N15" i="3"/>
  <c r="N14" i="3"/>
  <c r="T11" i="3"/>
  <c r="S11" i="3"/>
  <c r="R11" i="3"/>
  <c r="Q11" i="3"/>
  <c r="P11" i="3"/>
  <c r="N17" i="1" l="1"/>
  <c r="N18" i="1"/>
  <c r="N19" i="1"/>
  <c r="N20" i="1"/>
  <c r="N14" i="1"/>
  <c r="N15" i="1"/>
  <c r="N16" i="1"/>
  <c r="N17" i="2" l="1"/>
  <c r="N16" i="2"/>
  <c r="N15" i="2"/>
  <c r="N14" i="2"/>
  <c r="N12" i="2"/>
  <c r="N13" i="2"/>
  <c r="P11" i="1" l="1"/>
  <c r="Q11" i="1" l="1"/>
  <c r="R11" i="1"/>
  <c r="S11" i="1"/>
  <c r="T11" i="1"/>
</calcChain>
</file>

<file path=xl/sharedStrings.xml><?xml version="1.0" encoding="utf-8"?>
<sst xmlns="http://schemas.openxmlformats.org/spreadsheetml/2006/main" count="226" uniqueCount="48">
  <si>
    <t>OR</t>
  </si>
  <si>
    <t>Step 1</t>
  </si>
  <si>
    <t>AND</t>
  </si>
  <si>
    <t>Step 2</t>
  </si>
  <si>
    <t xml:space="preserve">The assets are: </t>
  </si>
  <si>
    <t xml:space="preserve">For the benefit of the organizations or other governments that are not part of the financial reporting entity. </t>
  </si>
  <si>
    <t xml:space="preserve">AND  </t>
  </si>
  <si>
    <t>Name of Activity</t>
  </si>
  <si>
    <t>No</t>
  </si>
  <si>
    <t>Yes</t>
  </si>
  <si>
    <t>Conclusion</t>
  </si>
  <si>
    <t>Baker Tilly</t>
  </si>
  <si>
    <t>Drama Club</t>
  </si>
  <si>
    <t>Speech Team</t>
  </si>
  <si>
    <t>Tax Collections - other government portion</t>
  </si>
  <si>
    <t>Tax Collections - government's own portion</t>
  </si>
  <si>
    <t>N/A</t>
  </si>
  <si>
    <t xml:space="preserve">The plan is </t>
  </si>
  <si>
    <t>OPEB plan administered through a trust that meets the criteria in paragraph 3 of Statement 74</t>
  </si>
  <si>
    <t>A circumstance in which assets from entities that are not part of the reporting entity are accumulated for pensions as described in paragraph 116 of Statement 73</t>
  </si>
  <si>
    <t>A circumstance in which assets from entities that are not part of the reporting entity are accumulated for OPEB as described in paragraph 59 of Statement 74</t>
  </si>
  <si>
    <t>All of these:
1. administered through a trust in which government is not a beneficiary, 
2. dedicated to providing benefits to recipient in accordance with benefit terms, 
3. legally protected from the government's creditors</t>
  </si>
  <si>
    <t>Pension plan administered through a trust that meets the criteria in paragraph 3 of Statement 67</t>
  </si>
  <si>
    <t>RELEVANT TERMINOLOGY AND DEFINITIONS</t>
  </si>
  <si>
    <t xml:space="preserve">FIDUCIARY ACTIVITIES - ASSESSMENT OF POSTEMPLOYMENT BENEFIT ACTIVITIES </t>
  </si>
  <si>
    <t>Baker Tilly refers to Baker Tilly Virchow Krause, LLP, an independently owned and managed member of Baker Tilly International. The information provided here is of general nature and is</t>
  </si>
  <si>
    <t xml:space="preserve"> not intended to address the circumstances of any individual or entity.  In specific circumstances, the services of a professional should be sought.                  © 2018 Baker Tilly Virchow Krause, LLP</t>
  </si>
  <si>
    <t xml:space="preserve"> </t>
  </si>
  <si>
    <t>RELEVANT TERMINOLOGY AND DESCRIPTIONS FOR</t>
  </si>
  <si>
    <t xml:space="preserve">ASSESSMENT OF POSTEMPLOYMENT BENEFIT ACTIVITIES </t>
  </si>
  <si>
    <t>(2) A government controls the assets of an activity if it (a) holds the assets, or (b) has the ability to direct the use, exchange or employment of the assets. (See paragraph 12 of GASB 84)</t>
  </si>
  <si>
    <t xml:space="preserve">FIDUCIARY ACTIVITIES - ASSESSMENT OF ACTIVITIES OTHER THAN POSTEMPLOYMENT BENEFIT ACTIVITIES </t>
  </si>
  <si>
    <t>(3) Own-source revenue are generated by the government itself; such as (1) exchange and exchange- like revenue (water and sewer charges and investment income), (2) derived tax revenues (sales and income taxes), (3) imposed nonexchange revenues (property taxes).  (See paragraph 13 of GASB 84)</t>
  </si>
  <si>
    <t>(4) An exception exists for assets derived from a pass through grant (nonexchange transaction) where the government does not have administrative involvement or direct financial involvement. (See paragraph 11(b)(2) and footnote 2 of GASB 84)</t>
  </si>
  <si>
    <t xml:space="preserve">(5) An example of when a government has direct financial involvement is when it provides matching resources for the activities.  A government has administrative involvement if, for example, it does any of the following:
1. Monitors compliance with the requirements of the activity that are established by the government or by a resource provider that does not receive the direct benefits of the activity,
2. Determines eligible expenditures that are established by the government or by a resource provider that does not receive the direct benefits of the activity, or
3. Has the ability to exercise discretion in how the assets are allocated.
(See paragraph 11(c)(2) of GASB 84)
</t>
  </si>
  <si>
    <t>(6) Paragraph B23 of GASB 84 expands on the notion of "provisions of goods and services" to comprise "the general provision of services to constituents and counterparties in exchange transactions."</t>
  </si>
  <si>
    <t>E X A M P L E S   F R O M    T H E    A P R I L   1 2, 2 0 1 8    W E B I N A R</t>
  </si>
  <si>
    <t>Inmate fund</t>
  </si>
  <si>
    <r>
      <t xml:space="preserve">(1) Per GASB Codification Section 2100, </t>
    </r>
    <r>
      <rPr>
        <i/>
        <sz val="10"/>
        <color theme="1"/>
        <rFont val="Arial"/>
        <family val="2"/>
      </rPr>
      <t>Financial Reporting</t>
    </r>
    <r>
      <rPr>
        <sz val="10"/>
        <color theme="1"/>
        <rFont val="Arial"/>
        <family val="2"/>
      </rPr>
      <t>, "Component units are legally separate organizations for which the elected officials of the primary government are financially accountable. In addition, component units can be other organizations for which the nature and significance of their relationship with a primary government are such that exclusion would cause the reporting entity's financial statements to be misleading." See GASB Codification Section 2100 for further guidance on component unit determination, including the definition of financially accountable. (See paragraph 8 of GASB 84 for reference to component units)</t>
    </r>
  </si>
  <si>
    <r>
      <t>For the benefit of individuals and the government does not have administrative involvement or direct financial involvement.</t>
    </r>
    <r>
      <rPr>
        <vertAlign val="superscript"/>
        <sz val="9"/>
        <color theme="1"/>
        <rFont val="Arial"/>
        <family val="2"/>
      </rPr>
      <t xml:space="preserve">(5) </t>
    </r>
  </si>
  <si>
    <r>
      <t>The assets are not derived from the government’s provisions of goods and services</t>
    </r>
    <r>
      <rPr>
        <vertAlign val="superscript"/>
        <sz val="9"/>
        <color theme="1"/>
        <rFont val="Arial"/>
        <family val="2"/>
      </rPr>
      <t xml:space="preserve">(6) </t>
    </r>
    <r>
      <rPr>
        <sz val="9"/>
        <color theme="1"/>
        <rFont val="Arial"/>
        <family val="2"/>
      </rPr>
      <t xml:space="preserve">to those individuals
</t>
    </r>
  </si>
  <si>
    <t>The information provided here is of a general nature and is not intended to address the specific circumstances of any individual or entity. In specific circumstances, the services of a professional should be sought. Baker</t>
  </si>
  <si>
    <t>Tilly Virchow Krause, LLP trading as Baker Tilly is a member of the global network of Baker Tilly International Ltd., the members of which are separate and independent legal entities. ©2018 Baker Tilly Virchow Krause, LLP</t>
  </si>
  <si>
    <r>
      <t>Component Unit criteria met</t>
    </r>
    <r>
      <rPr>
        <vertAlign val="superscript"/>
        <sz val="10"/>
        <color theme="0"/>
        <rFont val="Arial"/>
        <family val="2"/>
      </rPr>
      <t>(1)</t>
    </r>
  </si>
  <si>
    <r>
      <t>Criteria for control of  the activity's assets is met</t>
    </r>
    <r>
      <rPr>
        <vertAlign val="superscript"/>
        <sz val="10"/>
        <color theme="0"/>
        <rFont val="Arial"/>
        <family val="2"/>
      </rPr>
      <t xml:space="preserve">(2) </t>
    </r>
  </si>
  <si>
    <r>
      <t>Assets are not derived solely from the government's own source revenue</t>
    </r>
    <r>
      <rPr>
        <vertAlign val="superscript"/>
        <sz val="8.5"/>
        <color theme="0"/>
        <rFont val="Arial"/>
        <family val="2"/>
      </rPr>
      <t xml:space="preserve">(3) </t>
    </r>
    <r>
      <rPr>
        <sz val="8.5"/>
        <color theme="0"/>
        <rFont val="Arial"/>
        <family val="2"/>
      </rPr>
      <t>or government-mandated nonexchange or voluntary nonexchange</t>
    </r>
    <r>
      <rPr>
        <vertAlign val="superscript"/>
        <sz val="8.5"/>
        <color theme="0"/>
        <rFont val="Arial"/>
        <family val="2"/>
      </rPr>
      <t xml:space="preserve">(4) </t>
    </r>
  </si>
  <si>
    <r>
      <t>Criteria for control of  the assets is met</t>
    </r>
    <r>
      <rPr>
        <vertAlign val="superscript"/>
        <sz val="10"/>
        <color theme="0"/>
        <rFont val="Arial"/>
        <family val="2"/>
      </rPr>
      <t>(2)</t>
    </r>
    <r>
      <rPr>
        <sz val="10"/>
        <color theme="0"/>
        <rFont val="Arial"/>
        <family val="2"/>
      </rPr>
      <t xml:space="preserve"> </t>
    </r>
  </si>
  <si>
    <r>
      <t>Assets are not derived solely from the government's own source revenue</t>
    </r>
    <r>
      <rPr>
        <vertAlign val="superscript"/>
        <sz val="9"/>
        <color theme="0"/>
        <rFont val="Arial"/>
        <family val="2"/>
      </rPr>
      <t xml:space="preserve">(3) </t>
    </r>
    <r>
      <rPr>
        <sz val="9"/>
        <color theme="0"/>
        <rFont val="Arial"/>
        <family val="2"/>
      </rPr>
      <t>or government-mandated nonexchange or voluntary nonexchange</t>
    </r>
    <r>
      <rPr>
        <vertAlign val="superscript"/>
        <sz val="9"/>
        <color theme="0"/>
        <rFont val="Arial"/>
        <family val="2"/>
      </rPr>
      <t xml:space="preserve">(4)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</si>
</sst>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8"/>
      <color theme="1" tint="0.499984740745262"/>
      <name val="Calibri"/>
      <family val="2"/>
      <scheme val="minor"/>
    </font>
    <font>
      <b/>
      <sz val="10"/>
      <color theme="1"/>
      <name val="Arial"/>
      <family val="2"/>
    </font>
    <font>
      <sz val="7"/>
      <color theme="1" tint="0.499984740745262"/>
      <name val="Calibri"/>
      <family val="2"/>
      <scheme val="minor"/>
    </font>
    <font>
      <sz val="7"/>
      <color theme="1"/>
      <name val="Calibri"/>
      <family val="2"/>
      <scheme val="minor"/>
    </font>
    <font>
      <sz val="11"/>
      <color theme="1"/>
      <name val="Arial"/>
      <family val="2"/>
    </font>
    <font>
      <b/>
      <sz val="11"/>
      <color theme="1"/>
      <name val="Arial"/>
      <family val="2"/>
    </font>
    <font>
      <i/>
      <sz val="10"/>
      <color theme="1"/>
      <name val="Arial"/>
      <family val="2"/>
    </font>
    <font>
      <b/>
      <sz val="12"/>
      <color rgb="FFFF0000"/>
      <name val="Arial"/>
      <family val="2"/>
    </font>
    <font>
      <sz val="9"/>
      <color theme="1"/>
      <name val="Arial"/>
      <family val="2"/>
    </font>
    <font>
      <vertAlign val="superscript"/>
      <sz val="9"/>
      <color theme="1"/>
      <name val="Arial"/>
      <family val="2"/>
    </font>
    <font>
      <sz val="8"/>
      <color theme="1"/>
      <name val="Arial"/>
      <family val="2"/>
    </font>
    <font>
      <b/>
      <sz val="8"/>
      <color theme="1"/>
      <name val="Arial"/>
      <family val="2"/>
    </font>
    <font>
      <sz val="7"/>
      <color theme="1" tint="0.499984740745262"/>
      <name val="Arial"/>
      <family val="2"/>
    </font>
    <font>
      <sz val="7"/>
      <color theme="1"/>
      <name val="Arial"/>
      <family val="2"/>
    </font>
    <font>
      <sz val="6"/>
      <color theme="1" tint="0.499984740745262"/>
      <name val="Arial"/>
      <family val="2"/>
    </font>
    <font>
      <sz val="6"/>
      <color theme="1"/>
      <name val="Arial"/>
      <family val="2"/>
    </font>
    <font>
      <b/>
      <sz val="10"/>
      <color theme="0"/>
      <name val="Arial"/>
      <family val="2"/>
    </font>
    <font>
      <sz val="10"/>
      <color theme="0"/>
      <name val="Arial"/>
      <family val="2"/>
    </font>
    <font>
      <vertAlign val="superscript"/>
      <sz val="10"/>
      <color theme="0"/>
      <name val="Arial"/>
      <family val="2"/>
    </font>
    <font>
      <b/>
      <sz val="11"/>
      <color theme="0"/>
      <name val="Arial"/>
      <family val="2"/>
    </font>
    <font>
      <sz val="8.5"/>
      <color theme="0"/>
      <name val="Arial"/>
      <family val="2"/>
    </font>
    <font>
      <vertAlign val="superscript"/>
      <sz val="8.5"/>
      <color theme="0"/>
      <name val="Arial"/>
      <family val="2"/>
    </font>
    <font>
      <sz val="9"/>
      <color theme="0"/>
      <name val="Arial"/>
      <family val="2"/>
    </font>
    <font>
      <vertAlign val="superscript"/>
      <sz val="9"/>
      <color theme="0"/>
      <name val="Arial"/>
      <family val="2"/>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319B42"/>
        <bgColor indexed="64"/>
      </patternFill>
    </fill>
    <fill>
      <patternFill patternType="solid">
        <fgColor rgb="FF979797"/>
        <bgColor indexed="64"/>
      </patternFill>
    </fill>
    <fill>
      <patternFill patternType="solid">
        <fgColor rgb="FFC9EC51"/>
        <bgColor indexed="64"/>
      </patternFill>
    </fill>
    <fill>
      <patternFill patternType="gray0625">
        <fgColor rgb="FF979797"/>
        <bgColor rgb="FFC9EC51"/>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29">
    <xf numFmtId="0" fontId="0" fillId="0" borderId="0" xfId="0"/>
    <xf numFmtId="0" fontId="0" fillId="0" borderId="0" xfId="0" applyAlignment="1">
      <alignment horizontal="centerContinuous"/>
    </xf>
    <xf numFmtId="0" fontId="3" fillId="0" borderId="0" xfId="0" applyFont="1" applyAlignment="1">
      <alignment horizontal="center"/>
    </xf>
    <xf numFmtId="0" fontId="0" fillId="0" borderId="0" xfId="0" applyAlignment="1">
      <alignment horizontal="center"/>
    </xf>
    <xf numFmtId="0" fontId="0" fillId="0" borderId="1" xfId="0" applyBorder="1" applyAlignment="1">
      <alignment horizontal="center"/>
    </xf>
    <xf numFmtId="0" fontId="0" fillId="0" borderId="0" xfId="0" applyAlignment="1">
      <alignment horizontal="left" wrapText="1"/>
    </xf>
    <xf numFmtId="0" fontId="3" fillId="0" borderId="0" xfId="0" applyFont="1" applyBorder="1" applyAlignment="1">
      <alignment horizontal="center"/>
    </xf>
    <xf numFmtId="0" fontId="0" fillId="0" borderId="0" xfId="0" applyBorder="1" applyAlignment="1">
      <alignment horizontal="center"/>
    </xf>
    <xf numFmtId="0" fontId="0" fillId="0" borderId="1" xfId="0" applyBorder="1" applyAlignment="1">
      <alignment wrapText="1"/>
    </xf>
    <xf numFmtId="0" fontId="0" fillId="0" borderId="1" xfId="0" applyBorder="1" applyAlignment="1"/>
    <xf numFmtId="0" fontId="0" fillId="0" borderId="0" xfId="0" applyAlignment="1">
      <alignment horizontal="left" vertical="top" wrapText="1"/>
    </xf>
    <xf numFmtId="0" fontId="0" fillId="0" borderId="0" xfId="0" applyFill="1"/>
    <xf numFmtId="0" fontId="3" fillId="0" borderId="0" xfId="0" applyFont="1" applyFill="1" applyAlignment="1">
      <alignment horizontal="center"/>
    </xf>
    <xf numFmtId="0" fontId="0" fillId="0" borderId="0" xfId="0" applyAlignment="1">
      <alignment horizontal="left" wrapText="1"/>
    </xf>
    <xf numFmtId="0" fontId="4" fillId="0" borderId="0" xfId="0" applyFont="1"/>
    <xf numFmtId="0" fontId="0" fillId="0" borderId="0" xfId="0" applyAlignment="1">
      <alignment horizontal="left" vertical="top" wrapText="1"/>
    </xf>
    <xf numFmtId="0" fontId="0" fillId="0" borderId="0" xfId="0" applyAlignment="1">
      <alignment horizontal="left" wrapText="1"/>
    </xf>
    <xf numFmtId="0" fontId="0" fillId="0" borderId="0" xfId="0" applyAlignment="1">
      <alignment horizontal="right" wrapText="1"/>
    </xf>
    <xf numFmtId="0" fontId="0" fillId="0" borderId="0" xfId="0" applyAlignment="1">
      <alignment horizontal="left" wrapText="1"/>
    </xf>
    <xf numFmtId="0" fontId="0" fillId="0" borderId="0" xfId="0" applyAlignment="1">
      <alignment horizontal="left" vertical="top" wrapText="1"/>
    </xf>
    <xf numFmtId="0" fontId="6" fillId="0" borderId="0" xfId="0" applyFont="1"/>
    <xf numFmtId="0" fontId="7" fillId="0" borderId="0" xfId="0" applyFont="1" applyAlignment="1">
      <alignment horizontal="left" vertical="top" wrapText="1"/>
    </xf>
    <xf numFmtId="0" fontId="0" fillId="0" borderId="0" xfId="0" applyNumberFormat="1"/>
    <xf numFmtId="0" fontId="0" fillId="0" borderId="1" xfId="0" applyFill="1" applyBorder="1" applyAlignment="1">
      <alignment horizontal="center"/>
    </xf>
    <xf numFmtId="0" fontId="0" fillId="0" borderId="1" xfId="0" applyFill="1" applyBorder="1" applyAlignment="1">
      <alignment wrapText="1"/>
    </xf>
    <xf numFmtId="0" fontId="0" fillId="0" borderId="1" xfId="0" applyFill="1" applyBorder="1" applyAlignment="1"/>
    <xf numFmtId="0" fontId="3" fillId="0" borderId="1" xfId="0" applyFont="1" applyBorder="1" applyAlignment="1">
      <alignment horizontal="center"/>
    </xf>
    <xf numFmtId="0" fontId="3" fillId="0" borderId="1" xfId="0" applyFont="1" applyFill="1" applyBorder="1" applyAlignment="1">
      <alignment horizontal="center"/>
    </xf>
    <xf numFmtId="0" fontId="0" fillId="0" borderId="1" xfId="0" applyFill="1" applyBorder="1"/>
    <xf numFmtId="0" fontId="8" fillId="0" borderId="0" xfId="0" applyFont="1"/>
    <xf numFmtId="0" fontId="9"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left" wrapText="1"/>
    </xf>
    <xf numFmtId="0" fontId="2" fillId="0" borderId="0" xfId="0" applyFont="1"/>
    <xf numFmtId="0" fontId="5" fillId="0" borderId="0" xfId="0" applyFont="1" applyAlignment="1">
      <alignment horizontal="center"/>
    </xf>
    <xf numFmtId="0" fontId="9" fillId="2" borderId="9" xfId="0" applyFont="1" applyFill="1" applyBorder="1" applyAlignment="1">
      <alignment horizontal="center" vertical="center" wrapText="1"/>
    </xf>
    <xf numFmtId="0" fontId="15" fillId="2" borderId="10" xfId="0" applyFont="1" applyFill="1" applyBorder="1" applyAlignment="1">
      <alignment vertical="center"/>
    </xf>
    <xf numFmtId="0" fontId="2" fillId="0" borderId="1" xfId="0" applyFont="1" applyBorder="1" applyAlignment="1">
      <alignment horizontal="center"/>
    </xf>
    <xf numFmtId="0" fontId="2" fillId="0" borderId="13" xfId="0" applyFont="1" applyBorder="1" applyAlignment="1">
      <alignment wrapText="1"/>
    </xf>
    <xf numFmtId="0" fontId="5" fillId="0" borderId="13" xfId="0" applyFont="1" applyBorder="1" applyAlignment="1">
      <alignment horizontal="center"/>
    </xf>
    <xf numFmtId="0" fontId="2" fillId="0" borderId="1" xfId="0" applyFont="1" applyBorder="1" applyAlignment="1"/>
    <xf numFmtId="0" fontId="2" fillId="0" borderId="13" xfId="0" applyFont="1" applyBorder="1" applyAlignment="1">
      <alignment horizontal="center"/>
    </xf>
    <xf numFmtId="0" fontId="2" fillId="0" borderId="1" xfId="0" applyFont="1" applyFill="1" applyBorder="1" applyAlignment="1">
      <alignment horizontal="center" wrapText="1"/>
    </xf>
    <xf numFmtId="0" fontId="2" fillId="0" borderId="7" xfId="0" applyFont="1" applyFill="1" applyBorder="1" applyAlignment="1">
      <alignment wrapText="1"/>
    </xf>
    <xf numFmtId="0" fontId="2" fillId="0" borderId="1" xfId="0" applyFont="1" applyFill="1" applyBorder="1" applyAlignment="1">
      <alignment horizontal="center"/>
    </xf>
    <xf numFmtId="0" fontId="5" fillId="0" borderId="7" xfId="0" applyFont="1" applyFill="1" applyBorder="1" applyAlignment="1">
      <alignment horizontal="center"/>
    </xf>
    <xf numFmtId="0" fontId="2" fillId="0" borderId="1" xfId="0" applyFont="1" applyFill="1" applyBorder="1" applyAlignment="1">
      <alignment wrapText="1"/>
    </xf>
    <xf numFmtId="0" fontId="2" fillId="0" borderId="7" xfId="0" applyFont="1" applyFill="1" applyBorder="1"/>
    <xf numFmtId="0" fontId="2" fillId="0" borderId="13" xfId="0" applyFont="1" applyFill="1" applyBorder="1" applyAlignment="1">
      <alignment wrapText="1"/>
    </xf>
    <xf numFmtId="0" fontId="5" fillId="0" borderId="13" xfId="0" applyFont="1" applyFill="1" applyBorder="1" applyAlignment="1">
      <alignment horizontal="center"/>
    </xf>
    <xf numFmtId="0" fontId="2" fillId="0" borderId="1" xfId="0" applyFont="1" applyFill="1" applyBorder="1" applyAlignment="1"/>
    <xf numFmtId="0" fontId="2" fillId="0" borderId="13" xfId="0" applyFont="1" applyFill="1" applyBorder="1" applyAlignment="1">
      <alignment horizontal="center"/>
    </xf>
    <xf numFmtId="0" fontId="2" fillId="0" borderId="0" xfId="0" applyFont="1" applyAlignment="1">
      <alignment horizontal="center"/>
    </xf>
    <xf numFmtId="0" fontId="5" fillId="0" borderId="0" xfId="0" applyFont="1"/>
    <xf numFmtId="0" fontId="9" fillId="0" borderId="10" xfId="0" applyFont="1" applyBorder="1" applyAlignment="1">
      <alignment horizontal="center" vertical="center" wrapText="1"/>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2" fillId="0" borderId="12" xfId="0" applyFont="1" applyBorder="1"/>
    <xf numFmtId="0" fontId="2" fillId="0" borderId="1" xfId="0" applyFont="1" applyBorder="1" applyAlignment="1">
      <alignment wrapText="1"/>
    </xf>
    <xf numFmtId="49" fontId="2" fillId="0" borderId="1" xfId="0" applyNumberFormat="1" applyFont="1" applyBorder="1" applyAlignment="1">
      <alignment horizontal="center"/>
    </xf>
    <xf numFmtId="49" fontId="5" fillId="0" borderId="3" xfId="0" applyNumberFormat="1" applyFont="1" applyBorder="1" applyAlignment="1">
      <alignment horizontal="center"/>
    </xf>
    <xf numFmtId="49" fontId="2" fillId="0" borderId="3" xfId="0" applyNumberFormat="1" applyFont="1" applyBorder="1" applyAlignment="1">
      <alignment horizontal="center"/>
    </xf>
    <xf numFmtId="0" fontId="2" fillId="0" borderId="8" xfId="0" applyFont="1" applyBorder="1" applyAlignment="1">
      <alignment horizontal="center"/>
    </xf>
    <xf numFmtId="0" fontId="2" fillId="0" borderId="6" xfId="0" applyFont="1" applyBorder="1"/>
    <xf numFmtId="0" fontId="2" fillId="0" borderId="11" xfId="0" applyFont="1" applyBorder="1" applyAlignment="1">
      <alignment wrapText="1"/>
    </xf>
    <xf numFmtId="49" fontId="5" fillId="0" borderId="0" xfId="0" applyNumberFormat="1" applyFont="1" applyBorder="1" applyAlignment="1">
      <alignment horizontal="center"/>
    </xf>
    <xf numFmtId="49" fontId="2" fillId="0" borderId="0" xfId="0" applyNumberFormat="1" applyFont="1" applyBorder="1"/>
    <xf numFmtId="0" fontId="5" fillId="0" borderId="0" xfId="0" applyFont="1" applyBorder="1" applyAlignment="1">
      <alignment horizontal="center"/>
    </xf>
    <xf numFmtId="0" fontId="2" fillId="0" borderId="0" xfId="0" applyFont="1" applyBorder="1" applyAlignment="1">
      <alignment horizontal="center"/>
    </xf>
    <xf numFmtId="0" fontId="17" fillId="0" borderId="0" xfId="0" applyFont="1" applyAlignment="1">
      <alignment horizontal="left" vertical="top" wrapText="1"/>
    </xf>
    <xf numFmtId="0" fontId="2" fillId="0" borderId="12" xfId="0" applyFont="1" applyBorder="1" applyAlignment="1">
      <alignment horizontal="center"/>
    </xf>
    <xf numFmtId="0" fontId="19" fillId="0" borderId="0" xfId="0" applyFont="1" applyAlignment="1">
      <alignment horizontal="left" vertical="top" wrapText="1"/>
    </xf>
    <xf numFmtId="0" fontId="19" fillId="0" borderId="0" xfId="0" applyFont="1"/>
    <xf numFmtId="0" fontId="18" fillId="0" borderId="0" xfId="0" applyFont="1" applyAlignment="1">
      <alignment horizontal="left" vertical="center"/>
    </xf>
    <xf numFmtId="0" fontId="17" fillId="0" borderId="0" xfId="0" applyFont="1"/>
    <xf numFmtId="0" fontId="16" fillId="0" borderId="0" xfId="0" applyFont="1" applyAlignment="1">
      <alignment horizontal="left" vertical="center"/>
    </xf>
    <xf numFmtId="0" fontId="12" fillId="6" borderId="2"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5" fillId="7" borderId="5" xfId="0" applyFont="1" applyFill="1" applyBorder="1" applyAlignment="1">
      <alignment horizontal="center" vertical="center"/>
    </xf>
    <xf numFmtId="0" fontId="20" fillId="3" borderId="1" xfId="0" applyFont="1" applyFill="1" applyBorder="1" applyAlignment="1">
      <alignment horizontal="center" vertical="center" wrapText="1"/>
    </xf>
    <xf numFmtId="0" fontId="5" fillId="0" borderId="9" xfId="0" applyFont="1" applyBorder="1" applyAlignment="1">
      <alignment horizontal="center" vertical="center"/>
    </xf>
    <xf numFmtId="0" fontId="21" fillId="4" borderId="10" xfId="0" applyFont="1" applyFill="1" applyBorder="1" applyAlignment="1">
      <alignment horizontal="center" vertical="center" wrapText="1"/>
    </xf>
    <xf numFmtId="0" fontId="21" fillId="5"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5" fillId="0" borderId="0" xfId="0" applyFont="1" applyFill="1" applyAlignment="1">
      <alignment horizont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23" fillId="3" borderId="6" xfId="0" applyFont="1" applyFill="1" applyBorder="1" applyAlignment="1">
      <alignment horizontal="center" wrapText="1"/>
    </xf>
    <xf numFmtId="0" fontId="23" fillId="3" borderId="7" xfId="0" applyFont="1" applyFill="1" applyBorder="1" applyAlignment="1">
      <alignment horizontal="center" wrapText="1"/>
    </xf>
    <xf numFmtId="0" fontId="23" fillId="3" borderId="8" xfId="0" applyFont="1" applyFill="1" applyBorder="1" applyAlignment="1">
      <alignment horizontal="center" wrapText="1"/>
    </xf>
    <xf numFmtId="0" fontId="23" fillId="3" borderId="2" xfId="0" applyFont="1" applyFill="1" applyBorder="1" applyAlignment="1">
      <alignment horizontal="center" wrapText="1"/>
    </xf>
    <xf numFmtId="0" fontId="23" fillId="3" borderId="3" xfId="0" applyFont="1" applyFill="1" applyBorder="1" applyAlignment="1">
      <alignment horizontal="center" wrapText="1"/>
    </xf>
    <xf numFmtId="0" fontId="23" fillId="3" borderId="4" xfId="0" applyFont="1" applyFill="1" applyBorder="1" applyAlignment="1">
      <alignment horizontal="center" wrapText="1"/>
    </xf>
    <xf numFmtId="0" fontId="23" fillId="3" borderId="0" xfId="0" applyFont="1" applyFill="1" applyBorder="1" applyAlignment="1">
      <alignment horizont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9" fillId="0" borderId="0" xfId="0" applyFont="1" applyAlignment="1">
      <alignment horizontal="center" vertical="center" wrapText="1"/>
    </xf>
    <xf numFmtId="0" fontId="23" fillId="5" borderId="9" xfId="0" applyFont="1" applyFill="1" applyBorder="1" applyAlignment="1">
      <alignment horizontal="center" vertical="center" wrapText="1"/>
    </xf>
    <xf numFmtId="0" fontId="23" fillId="5" borderId="10"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12" fillId="6" borderId="2"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4" xfId="0" applyFont="1" applyFill="1" applyBorder="1" applyAlignment="1">
      <alignment horizontal="center" vertical="top" wrapText="1"/>
    </xf>
    <xf numFmtId="0" fontId="2" fillId="0" borderId="0" xfId="0" quotePrefix="1" applyFont="1" applyAlignment="1">
      <alignment horizontal="left" wrapText="1"/>
    </xf>
    <xf numFmtId="0" fontId="2" fillId="0" borderId="0" xfId="0" applyFont="1" applyAlignment="1">
      <alignment horizontal="left" wrapText="1"/>
    </xf>
    <xf numFmtId="0" fontId="2" fillId="0" borderId="0" xfId="0" applyFont="1" applyAlignment="1">
      <alignment horizontal="left" vertical="top" wrapText="1"/>
    </xf>
    <xf numFmtId="0" fontId="21" fillId="4" borderId="9" xfId="0" applyFont="1" applyFill="1" applyBorder="1" applyAlignment="1">
      <alignment horizontal="center" vertical="center" wrapText="1"/>
    </xf>
    <xf numFmtId="0" fontId="21" fillId="4" borderId="10" xfId="0" applyFont="1" applyFill="1" applyBorder="1" applyAlignment="1">
      <alignment horizontal="center" vertical="center" wrapText="1"/>
    </xf>
    <xf numFmtId="0" fontId="21" fillId="5" borderId="5" xfId="0" applyFont="1" applyFill="1" applyBorder="1" applyAlignment="1">
      <alignment horizontal="center" vertical="center" wrapText="1"/>
    </xf>
    <xf numFmtId="0" fontId="24" fillId="5" borderId="9"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14" fillId="6" borderId="9" xfId="0" applyFont="1" applyFill="1" applyBorder="1" applyAlignment="1">
      <alignment horizontal="center" vertical="center" wrapText="1"/>
    </xf>
    <xf numFmtId="0" fontId="14" fillId="6" borderId="10" xfId="0" applyFont="1" applyFill="1" applyBorder="1" applyAlignment="1">
      <alignment horizontal="center" vertical="center" wrapText="1"/>
    </xf>
    <xf numFmtId="0" fontId="5" fillId="0" borderId="0" xfId="0" applyFont="1" applyAlignment="1">
      <alignment horizontal="center" vertical="center"/>
    </xf>
    <xf numFmtId="0" fontId="11" fillId="0" borderId="0" xfId="0" applyFont="1" applyFill="1" applyAlignment="1">
      <alignment horizontal="center" wrapText="1"/>
    </xf>
    <xf numFmtId="0" fontId="26" fillId="5" borderId="9" xfId="0" applyFont="1" applyFill="1" applyBorder="1" applyAlignment="1">
      <alignment horizontal="center" vertical="center" wrapText="1"/>
    </xf>
    <xf numFmtId="0" fontId="26" fillId="5" borderId="10" xfId="0" applyFont="1" applyFill="1" applyBorder="1" applyAlignment="1">
      <alignment horizontal="center" vertical="center" wrapText="1"/>
    </xf>
    <xf numFmtId="0" fontId="26" fillId="5" borderId="11" xfId="0" applyFont="1" applyFill="1" applyBorder="1" applyAlignment="1">
      <alignment horizontal="center" vertical="center" wrapText="1"/>
    </xf>
    <xf numFmtId="0" fontId="14" fillId="6" borderId="11" xfId="0" applyFont="1" applyFill="1" applyBorder="1" applyAlignment="1">
      <alignment horizontal="center" vertical="center" wrapText="1"/>
    </xf>
    <xf numFmtId="0" fontId="9" fillId="0" borderId="11" xfId="0" applyFont="1" applyBorder="1" applyAlignment="1">
      <alignment horizontal="center" vertical="center" wrapText="1"/>
    </xf>
    <xf numFmtId="0" fontId="20" fillId="3" borderId="11" xfId="0" applyFont="1" applyFill="1" applyBorder="1" applyAlignment="1">
      <alignment horizontal="center" vertical="center" wrapText="1"/>
    </xf>
    <xf numFmtId="0" fontId="12" fillId="6" borderId="12" xfId="0" applyFont="1" applyFill="1" applyBorder="1" applyAlignment="1">
      <alignment horizontal="center" vertical="top" wrapText="1"/>
    </xf>
    <xf numFmtId="0" fontId="12" fillId="6" borderId="13" xfId="0" applyFont="1" applyFill="1" applyBorder="1" applyAlignment="1">
      <alignment horizontal="center" vertical="top" wrapText="1"/>
    </xf>
    <xf numFmtId="0" fontId="12" fillId="6" borderId="14" xfId="0" applyFont="1" applyFill="1" applyBorder="1" applyAlignment="1">
      <alignment horizontal="center" vertical="top" wrapText="1"/>
    </xf>
    <xf numFmtId="0" fontId="5" fillId="0" borderId="11" xfId="0" applyFont="1" applyBorder="1" applyAlignment="1">
      <alignment horizontal="center" vertical="center"/>
    </xf>
    <xf numFmtId="0" fontId="21" fillId="4" borderId="11" xfId="0" applyFont="1" applyFill="1" applyBorder="1" applyAlignment="1">
      <alignment horizontal="center" vertical="center" wrapText="1"/>
    </xf>
    <xf numFmtId="0" fontId="21" fillId="5" borderId="6" xfId="0" applyFont="1" applyFill="1" applyBorder="1" applyAlignment="1">
      <alignment horizontal="center" vertical="center" wrapText="1"/>
    </xf>
    <xf numFmtId="0" fontId="23" fillId="5"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Medium9"/>
  <colors>
    <mruColors>
      <color rgb="FFC9EC51"/>
      <color rgb="FF979797"/>
      <color rgb="FF319B42"/>
      <color rgb="FF00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64612</xdr:rowOff>
    </xdr:from>
    <xdr:to>
      <xdr:col>2</xdr:col>
      <xdr:colOff>732725</xdr:colOff>
      <xdr:row>3</xdr:row>
      <xdr:rowOff>14184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4612"/>
          <a:ext cx="1980500" cy="521072"/>
        </a:xfrm>
        <a:prstGeom prst="rect">
          <a:avLst/>
        </a:prstGeom>
      </xdr:spPr>
    </xdr:pic>
    <xdr:clientData/>
  </xdr:twoCellAnchor>
  <xdr:twoCellAnchor editAs="oneCell">
    <xdr:from>
      <xdr:col>0</xdr:col>
      <xdr:colOff>0</xdr:colOff>
      <xdr:row>22</xdr:row>
      <xdr:rowOff>63378</xdr:rowOff>
    </xdr:from>
    <xdr:to>
      <xdr:col>2</xdr:col>
      <xdr:colOff>738818</xdr:colOff>
      <xdr:row>24</xdr:row>
      <xdr:rowOff>14553</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797428"/>
          <a:ext cx="1986593" cy="522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26</xdr:row>
      <xdr:rowOff>27105</xdr:rowOff>
    </xdr:from>
    <xdr:to>
      <xdr:col>2</xdr:col>
      <xdr:colOff>741384</xdr:colOff>
      <xdr:row>27</xdr:row>
      <xdr:rowOff>359955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94605"/>
          <a:ext cx="1989159" cy="523350"/>
        </a:xfrm>
        <a:prstGeom prst="rect">
          <a:avLst/>
        </a:prstGeom>
      </xdr:spPr>
    </xdr:pic>
    <xdr:clientData/>
  </xdr:twoCellAnchor>
  <xdr:twoCellAnchor editAs="oneCell">
    <xdr:from>
      <xdr:col>0</xdr:col>
      <xdr:colOff>0</xdr:colOff>
      <xdr:row>0</xdr:row>
      <xdr:rowOff>55680</xdr:rowOff>
    </xdr:from>
    <xdr:to>
      <xdr:col>2</xdr:col>
      <xdr:colOff>741384</xdr:colOff>
      <xdr:row>3</xdr:row>
      <xdr:rowOff>7530</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55680"/>
          <a:ext cx="1989159" cy="523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64612</xdr:rowOff>
    </xdr:from>
    <xdr:to>
      <xdr:col>2</xdr:col>
      <xdr:colOff>732725</xdr:colOff>
      <xdr:row>3</xdr:row>
      <xdr:rowOff>14184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4612"/>
          <a:ext cx="1980500" cy="521072"/>
        </a:xfrm>
        <a:prstGeom prst="rect">
          <a:avLst/>
        </a:prstGeom>
      </xdr:spPr>
    </xdr:pic>
    <xdr:clientData/>
  </xdr:twoCellAnchor>
  <xdr:twoCellAnchor editAs="oneCell">
    <xdr:from>
      <xdr:col>0</xdr:col>
      <xdr:colOff>0</xdr:colOff>
      <xdr:row>21</xdr:row>
      <xdr:rowOff>142753</xdr:rowOff>
    </xdr:from>
    <xdr:to>
      <xdr:col>2</xdr:col>
      <xdr:colOff>738818</xdr:colOff>
      <xdr:row>23</xdr:row>
      <xdr:rowOff>93928</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6905503"/>
          <a:ext cx="1977068" cy="522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48"/>
  <sheetViews>
    <sheetView tabSelected="1" zoomScaleNormal="100" zoomScalePageLayoutView="110" workbookViewId="0">
      <selection activeCell="B5" sqref="B5"/>
    </sheetView>
  </sheetViews>
  <sheetFormatPr defaultRowHeight="15" x14ac:dyDescent="0.25"/>
  <cols>
    <col min="1" max="1" width="2" bestFit="1" customWidth="1"/>
    <col min="2" max="2" width="16.7109375" customWidth="1"/>
    <col min="3" max="3" width="11.140625" customWidth="1"/>
    <col min="4" max="4" width="2.42578125" style="2" customWidth="1"/>
    <col min="5" max="5" width="10.42578125" customWidth="1"/>
    <col min="6" max="6" width="2.5703125" customWidth="1"/>
    <col min="7" max="7" width="12.140625" customWidth="1"/>
    <col min="8" max="8" width="2.42578125" style="2" customWidth="1"/>
    <col min="9" max="9" width="14.5703125" customWidth="1"/>
    <col min="10" max="10" width="2.42578125" customWidth="1"/>
    <col min="11" max="11" width="14.7109375" customWidth="1"/>
    <col min="12" max="12" width="2.5703125" customWidth="1"/>
    <col min="13" max="13" width="14.7109375" customWidth="1"/>
    <col min="14" max="14" width="15" customWidth="1"/>
    <col min="16" max="18" width="0" hidden="1" customWidth="1"/>
    <col min="19" max="19" width="11" hidden="1" customWidth="1"/>
    <col min="20" max="20" width="0" hidden="1" customWidth="1"/>
  </cols>
  <sheetData>
    <row r="3" spans="1:20" x14ac:dyDescent="0.25">
      <c r="A3" s="11"/>
      <c r="B3" s="11" t="s">
        <v>11</v>
      </c>
      <c r="C3" s="11"/>
      <c r="D3" s="12"/>
      <c r="E3" s="11"/>
      <c r="F3" s="11"/>
      <c r="G3" s="11"/>
      <c r="H3" s="12"/>
      <c r="I3" s="11"/>
      <c r="J3" s="11"/>
      <c r="K3" s="11"/>
      <c r="L3" s="11"/>
      <c r="M3" s="11"/>
      <c r="N3" s="11"/>
    </row>
    <row r="4" spans="1:20" x14ac:dyDescent="0.25">
      <c r="A4" s="11"/>
      <c r="B4" s="11"/>
      <c r="C4" s="11"/>
      <c r="D4" s="12"/>
      <c r="E4" s="11"/>
      <c r="F4" s="11"/>
      <c r="G4" s="11"/>
      <c r="H4" s="12"/>
      <c r="I4" s="11"/>
      <c r="J4" s="11"/>
      <c r="K4" s="11"/>
      <c r="L4" s="11"/>
      <c r="M4" s="11"/>
      <c r="N4" s="11"/>
    </row>
    <row r="5" spans="1:20" x14ac:dyDescent="0.25">
      <c r="A5" s="11"/>
      <c r="B5" s="11"/>
      <c r="C5" s="11"/>
      <c r="D5" s="12"/>
      <c r="E5" s="11"/>
      <c r="F5" s="11"/>
      <c r="G5" s="11"/>
      <c r="H5" s="12"/>
      <c r="I5" s="11"/>
      <c r="J5" s="11"/>
      <c r="K5" s="11"/>
      <c r="L5" s="11"/>
      <c r="M5" s="11"/>
      <c r="N5" s="11"/>
    </row>
    <row r="6" spans="1:20" x14ac:dyDescent="0.25">
      <c r="A6" s="11"/>
      <c r="B6" s="11"/>
      <c r="C6" s="11"/>
      <c r="D6" s="12"/>
      <c r="E6" s="11"/>
      <c r="F6" s="11"/>
      <c r="G6" s="11"/>
      <c r="H6" s="12"/>
      <c r="I6" s="11"/>
      <c r="J6" s="11"/>
      <c r="K6" s="11"/>
      <c r="L6" s="11"/>
      <c r="M6" s="11"/>
      <c r="N6" s="11"/>
    </row>
    <row r="7" spans="1:20" ht="14.25" customHeight="1" x14ac:dyDescent="0.25">
      <c r="A7" s="84" t="s">
        <v>31</v>
      </c>
      <c r="B7" s="84"/>
      <c r="C7" s="84"/>
      <c r="D7" s="84"/>
      <c r="E7" s="84"/>
      <c r="F7" s="84"/>
      <c r="G7" s="84"/>
      <c r="H7" s="84"/>
      <c r="I7" s="84"/>
      <c r="J7" s="84"/>
      <c r="K7" s="84"/>
      <c r="L7" s="84"/>
      <c r="M7" s="84"/>
      <c r="N7" s="84"/>
      <c r="O7" s="1"/>
      <c r="P7" s="1"/>
    </row>
    <row r="9" spans="1:20" x14ac:dyDescent="0.25">
      <c r="C9" s="90" t="s">
        <v>1</v>
      </c>
      <c r="D9" s="91"/>
      <c r="E9" s="91"/>
      <c r="F9" s="91"/>
      <c r="G9" s="92"/>
      <c r="H9" s="30"/>
      <c r="I9" s="90" t="s">
        <v>3</v>
      </c>
      <c r="J9" s="91"/>
      <c r="K9" s="91"/>
      <c r="L9" s="91"/>
      <c r="M9" s="92"/>
    </row>
    <row r="10" spans="1:20" x14ac:dyDescent="0.25">
      <c r="C10" s="87"/>
      <c r="D10" s="88"/>
      <c r="E10" s="88"/>
      <c r="F10" s="88"/>
      <c r="G10" s="89"/>
      <c r="H10" s="30"/>
      <c r="I10" s="87" t="s">
        <v>4</v>
      </c>
      <c r="J10" s="88"/>
      <c r="K10" s="88"/>
      <c r="L10" s="93"/>
      <c r="M10" s="89"/>
      <c r="P10" s="3">
        <v>1</v>
      </c>
      <c r="Q10" s="3">
        <v>2</v>
      </c>
      <c r="R10" s="3">
        <v>3</v>
      </c>
      <c r="S10" s="3">
        <v>4</v>
      </c>
      <c r="T10" s="3">
        <v>5</v>
      </c>
    </row>
    <row r="11" spans="1:20" ht="108" customHeight="1" x14ac:dyDescent="0.25">
      <c r="B11" s="94" t="s">
        <v>7</v>
      </c>
      <c r="C11" s="107" t="s">
        <v>43</v>
      </c>
      <c r="D11" s="86" t="s">
        <v>0</v>
      </c>
      <c r="E11" s="109" t="s">
        <v>44</v>
      </c>
      <c r="F11" s="97" t="s">
        <v>2</v>
      </c>
      <c r="G11" s="110" t="s">
        <v>45</v>
      </c>
      <c r="H11" s="96" t="s">
        <v>2</v>
      </c>
      <c r="I11" s="112" t="s">
        <v>21</v>
      </c>
      <c r="J11" s="85" t="s">
        <v>0</v>
      </c>
      <c r="K11" s="76" t="s">
        <v>39</v>
      </c>
      <c r="L11" s="35" t="s">
        <v>0</v>
      </c>
      <c r="M11" s="77" t="s">
        <v>5</v>
      </c>
      <c r="N11" s="99" t="s">
        <v>10</v>
      </c>
      <c r="P11" t="str">
        <f>IF(AND(C$14 ="Yes",OR(I$14 = "Yes",K$14 = "Yes",M$14 = "Yes")),"Fiduciary","Other")</f>
        <v>Other</v>
      </c>
      <c r="Q11" t="str">
        <f>IF(AND($C$14 = "No", $E$14 = "Yes",$G$14 = "Yes",OR($I$14 = "Yes",$K$14 = "Yes",$M$14 = "Yes")),"Fiduciary","Other")</f>
        <v>Other</v>
      </c>
      <c r="R11" t="str">
        <f>IF(AND($C$14 = "No",$E$14 = "Yes",$G$14 = "No"),"Governmental Activities","Other")</f>
        <v>Other</v>
      </c>
      <c r="S11" t="str">
        <f>IF(AND($C$14 = "No", $E$14 = "Yes",$G$14 = "Yes",OR($I$14 = "No",$K$14 = "No",$M$14 = "No")),"Governmental Activities","Other")</f>
        <v>Other</v>
      </c>
      <c r="T11" t="str">
        <f>IF(AND($C$14 = "No",$E$14 = "No"),"Not Reported","Other")</f>
        <v>Other</v>
      </c>
    </row>
    <row r="12" spans="1:20" x14ac:dyDescent="0.25">
      <c r="B12" s="95"/>
      <c r="C12" s="108"/>
      <c r="D12" s="86"/>
      <c r="E12" s="109"/>
      <c r="F12" s="98"/>
      <c r="G12" s="111"/>
      <c r="H12" s="96"/>
      <c r="I12" s="113"/>
      <c r="J12" s="86"/>
      <c r="K12" s="78" t="s">
        <v>6</v>
      </c>
      <c r="L12" s="36"/>
      <c r="M12" s="78" t="s">
        <v>6</v>
      </c>
      <c r="N12" s="100"/>
    </row>
    <row r="13" spans="1:20" ht="44.25" customHeight="1" x14ac:dyDescent="0.25">
      <c r="B13" s="95"/>
      <c r="C13" s="108"/>
      <c r="D13" s="86"/>
      <c r="E13" s="109"/>
      <c r="F13" s="98"/>
      <c r="G13" s="111"/>
      <c r="H13" s="96"/>
      <c r="I13" s="113"/>
      <c r="J13" s="86"/>
      <c r="K13" s="101" t="s">
        <v>40</v>
      </c>
      <c r="L13" s="102"/>
      <c r="M13" s="103"/>
      <c r="N13" s="100"/>
    </row>
    <row r="14" spans="1:20" x14ac:dyDescent="0.25">
      <c r="A14" s="70">
        <v>1</v>
      </c>
      <c r="B14" s="8"/>
      <c r="C14" s="4" t="s">
        <v>27</v>
      </c>
      <c r="D14" s="26"/>
      <c r="E14" s="4" t="s">
        <v>27</v>
      </c>
      <c r="F14" s="9"/>
      <c r="G14" s="4" t="s">
        <v>27</v>
      </c>
      <c r="H14" s="26"/>
      <c r="I14" s="4" t="s">
        <v>27</v>
      </c>
      <c r="J14" s="4"/>
      <c r="K14" s="4" t="s">
        <v>27</v>
      </c>
      <c r="L14" s="4"/>
      <c r="M14" s="4" t="s">
        <v>27</v>
      </c>
      <c r="N14" s="42" t="str">
        <f>IF(OR($C14=" ",$E14=" ",$G14=" ",$I14=" ",$K14=" ",$M14=" "),"?", IF(AND($C14="Yes",OR($I14="Yes",$K14="Yes",$M14="Yes")),"Fiduciary",IF(AND($C14="No",$E14="Yes",$G14="Yes",OR($I14="Yes",$K14="Yes",$M14="Yes")),"Fiduciary",IF(AND($C14="No",$E14="Yes",$G14="No"),"Governmental Activities or Business-Type Activities",IF(AND($C14="No",$E14="Yes",$G14="Yes",OR($I14="No",$K14="No",$M14="No")),"Governmental Activities or Business-Type Activities",IF(AND($C14="No",$E14="No",$G14="No"),"Not Reported",IF(AND($C14="No",$E14="No",$G14="Yes"),"?",IF(AND($C14="No",$E14="Yes",$G14="Yes",OR($I14="N/A",$K14="N/A",$M14="N/A")),"Governmental Activities or Business-Type Activities",IF(AND($C14="Yes",$E14="No",$G14="No",OR($I14="N/A",$K14="N/A",$M14="N/A")),"Not Fiduciary",IF(AND($C14="Yes",$E14="No",$G14="No",OR($I14="No",$K14="No",$M14="No")),"Not Fiduciary"))))))))))</f>
        <v>?</v>
      </c>
    </row>
    <row r="15" spans="1:20" x14ac:dyDescent="0.25">
      <c r="A15" s="70">
        <v>2</v>
      </c>
      <c r="B15" s="8"/>
      <c r="C15" s="23" t="s">
        <v>27</v>
      </c>
      <c r="D15" s="27"/>
      <c r="E15" s="23" t="s">
        <v>27</v>
      </c>
      <c r="F15" s="24"/>
      <c r="G15" s="23" t="s">
        <v>27</v>
      </c>
      <c r="H15" s="27"/>
      <c r="I15" s="23" t="s">
        <v>27</v>
      </c>
      <c r="J15" s="28"/>
      <c r="K15" s="23" t="s">
        <v>27</v>
      </c>
      <c r="L15" s="28"/>
      <c r="M15" s="23" t="s">
        <v>27</v>
      </c>
      <c r="N15" s="42" t="str">
        <f>IF(OR($C15=" ",$E15=" ",$G15=" ",$I15=" ",$K15=" ",$M15=" "),"?", IF(AND($C15="Yes",OR($I15="Yes",$K15="Yes",$M15="Yes")),"Fiduciary",IF(AND($C15="No",$E15="Yes",$G15="Yes",OR($I15="Yes",$K15="Yes",$M15="Yes")),"Fiduciary",IF(AND($C15="No",$E15="Yes",$G15="No"),"Governmental Activities or Business-Type Activities",IF(AND($C15="No",$E15="Yes",$G15="Yes",OR($I15="No",$K15="No",$M15="No")),"Governmental Activities or Business-Type Activities",IF(AND($C15="No",$E15="No",$G15="No"),"Not Reported",IF(AND($C15="No",$E15="No",$G15="Yes"),"?",IF(AND($C15="No",$E15="Yes",$G15="Yes",OR($I15="N/A",$K15="N/A",$M15="N/A")),"Governmental Activities or Business-Type Activities",IF(AND($C15="Yes",$E15="No",$G15="No",OR($I15="N/A",$K15="N/A",$M15="N/A")),"Not Fiduciary",IF(AND($C15="Yes",$E15="No",$G15="No",OR($I15="No",$K15="No",$M15="No")),"Not Fiduciary"))))))))))</f>
        <v>?</v>
      </c>
    </row>
    <row r="16" spans="1:20" x14ac:dyDescent="0.25">
      <c r="A16" s="70">
        <v>3</v>
      </c>
      <c r="B16" s="8"/>
      <c r="C16" s="23" t="s">
        <v>27</v>
      </c>
      <c r="D16" s="27"/>
      <c r="E16" s="23" t="s">
        <v>27</v>
      </c>
      <c r="F16" s="25"/>
      <c r="G16" s="23" t="s">
        <v>27</v>
      </c>
      <c r="H16" s="27"/>
      <c r="I16" s="23" t="s">
        <v>27</v>
      </c>
      <c r="J16" s="23"/>
      <c r="K16" s="23" t="s">
        <v>27</v>
      </c>
      <c r="L16" s="23"/>
      <c r="M16" s="23" t="s">
        <v>27</v>
      </c>
      <c r="N16" s="42" t="str">
        <f>IF(OR($C16=" ",$E16=" ",$G16=" ",$I16=" ",$K16=" ",$M16=" "),"?", IF(AND($C16="Yes",OR($I16="Yes",$K16="Yes",$M16="Yes")),"Fiduciary",IF(AND($C16="No",$E16="Yes",$G16="Yes",OR($I16="Yes",$K16="Yes",$M16="Yes")),"Fiduciary",IF(AND($C16="No",$E16="Yes",$G16="No"),"Governmental Activities or Business-Type Activities",IF(AND($C16="No",$E16="Yes",$G16="Yes",OR($I16="No",$K16="No",$M16="No")),"Governmental Activities or Business-Type Activities",IF(AND($C16="No",$E16="No",$G16="No"),"Not Reported",IF(AND($C16="No",$E16="No",$G16="Yes"),"?",IF(AND($C16="No",$E16="Yes",$G16="Yes",OR($I16="N/A",$K16="N/A",$M16="N/A")),"Governmental Activities or Business-Type Activities",IF(AND($C16="Yes",$E16="No",$G16="No",OR($I16="N/A",$K16="N/A",$M16="N/A")),"Not Fiduciary",IF(AND($C16="Yes",$E16="No",$G16="No",OR($I16="No",$K16="No",$M16="No")),"Not Fiduciary"))))))))))</f>
        <v>?</v>
      </c>
    </row>
    <row r="17" spans="1:15" x14ac:dyDescent="0.25">
      <c r="A17" s="70">
        <v>4</v>
      </c>
      <c r="B17" s="8"/>
      <c r="C17" s="23" t="s">
        <v>27</v>
      </c>
      <c r="D17" s="27"/>
      <c r="E17" s="23" t="s">
        <v>27</v>
      </c>
      <c r="F17" s="25"/>
      <c r="G17" s="23" t="s">
        <v>27</v>
      </c>
      <c r="H17" s="27"/>
      <c r="I17" s="23" t="s">
        <v>27</v>
      </c>
      <c r="J17" s="23"/>
      <c r="K17" s="23" t="s">
        <v>27</v>
      </c>
      <c r="L17" s="23"/>
      <c r="M17" s="23" t="s">
        <v>27</v>
      </c>
      <c r="N17" s="42" t="str">
        <f t="shared" ref="N17:N20" si="0">IF(OR($C17=" ",$E17=" ",$G17=" ",$I17=" ",$K17=" ",$M17=" "),"?", IF(AND($C17="Yes",OR($I17="Yes",$K17="Yes",$M17="Yes")),"Fiduciary",IF(AND($C17="No",$E17="Yes",$G17="Yes",OR($I17="Yes",$K17="Yes",$M17="Yes")),"Fiduciary",IF(AND($C17="No",$E17="Yes",$G17="No"),"Governmental Activities or Business-Type Activities",IF(AND($C17="No",$E17="Yes",$G17="Yes",OR($I17="No",$K17="No",$M17="No")),"Governmental Activities or Business-Type Activities",IF(AND($C17="No",$E17="No",$G17="No"),"Not Reported",IF(AND($C17="No",$E17="No",$G17="Yes"),"?",IF(AND($C17="No",$E17="Yes",$G17="Yes",OR($I17="N/A",$K17="N/A",$M17="N/A")),"Governmental Activities or Business-Type Activities",IF(AND($C17="Yes",$E17="No",$G17="No",OR($I17="N/A",$K17="N/A",$M17="N/A")),"Not Fiduciary",IF(AND($C17="Yes",$E17="No",$G17="No",OR($I17="No",$K17="No",$M17="No")),"Not Fiduciary"))))))))))</f>
        <v>?</v>
      </c>
    </row>
    <row r="18" spans="1:15" x14ac:dyDescent="0.25">
      <c r="A18" s="70">
        <v>5</v>
      </c>
      <c r="B18" s="8"/>
      <c r="C18" s="23" t="s">
        <v>27</v>
      </c>
      <c r="D18" s="27"/>
      <c r="E18" s="23" t="s">
        <v>27</v>
      </c>
      <c r="F18" s="25"/>
      <c r="G18" s="23" t="s">
        <v>27</v>
      </c>
      <c r="H18" s="27"/>
      <c r="I18" s="23" t="s">
        <v>27</v>
      </c>
      <c r="J18" s="23"/>
      <c r="K18" s="23" t="s">
        <v>27</v>
      </c>
      <c r="L18" s="23"/>
      <c r="M18" s="23" t="s">
        <v>27</v>
      </c>
      <c r="N18" s="42" t="str">
        <f t="shared" si="0"/>
        <v>?</v>
      </c>
    </row>
    <row r="19" spans="1:15" x14ac:dyDescent="0.25">
      <c r="A19" s="70">
        <v>6</v>
      </c>
      <c r="B19" s="8"/>
      <c r="C19" s="23" t="s">
        <v>27</v>
      </c>
      <c r="D19" s="27"/>
      <c r="E19" s="23" t="s">
        <v>27</v>
      </c>
      <c r="F19" s="25"/>
      <c r="G19" s="23" t="s">
        <v>27</v>
      </c>
      <c r="H19" s="27"/>
      <c r="I19" s="23" t="s">
        <v>27</v>
      </c>
      <c r="J19" s="23"/>
      <c r="K19" s="23" t="s">
        <v>27</v>
      </c>
      <c r="L19" s="23"/>
      <c r="M19" s="23" t="s">
        <v>27</v>
      </c>
      <c r="N19" s="42" t="str">
        <f t="shared" si="0"/>
        <v>?</v>
      </c>
    </row>
    <row r="20" spans="1:15" x14ac:dyDescent="0.25">
      <c r="A20" s="70">
        <v>7</v>
      </c>
      <c r="B20" s="8"/>
      <c r="C20" s="23" t="s">
        <v>27</v>
      </c>
      <c r="D20" s="27"/>
      <c r="E20" s="23" t="s">
        <v>27</v>
      </c>
      <c r="F20" s="25"/>
      <c r="G20" s="23" t="s">
        <v>27</v>
      </c>
      <c r="H20" s="27"/>
      <c r="I20" s="23" t="s">
        <v>27</v>
      </c>
      <c r="J20" s="23"/>
      <c r="K20" s="23" t="s">
        <v>27</v>
      </c>
      <c r="L20" s="23"/>
      <c r="M20" s="23" t="s">
        <v>27</v>
      </c>
      <c r="N20" s="42" t="str">
        <f t="shared" si="0"/>
        <v>?</v>
      </c>
    </row>
    <row r="21" spans="1:15" x14ac:dyDescent="0.25">
      <c r="I21" s="3"/>
      <c r="J21" s="3"/>
      <c r="K21" s="3"/>
      <c r="L21" s="3"/>
      <c r="M21" s="3"/>
    </row>
    <row r="22" spans="1:15" x14ac:dyDescent="0.25">
      <c r="C22" s="3"/>
      <c r="E22" s="3"/>
      <c r="F22" s="3"/>
      <c r="G22" s="3"/>
      <c r="I22" s="3"/>
      <c r="J22" s="3"/>
      <c r="K22" s="3"/>
      <c r="L22" s="3"/>
      <c r="M22" s="3"/>
      <c r="N22" s="53">
        <v>1</v>
      </c>
    </row>
    <row r="23" spans="1:15" ht="30" customHeight="1" x14ac:dyDescent="0.25"/>
    <row r="24" spans="1:15" x14ac:dyDescent="0.25">
      <c r="C24" s="3"/>
      <c r="E24" s="3"/>
      <c r="F24" s="3"/>
      <c r="G24" s="3"/>
      <c r="I24" s="3"/>
      <c r="J24" s="3"/>
      <c r="K24" s="3"/>
      <c r="L24" s="3"/>
      <c r="M24" s="3"/>
    </row>
    <row r="25" spans="1:15" x14ac:dyDescent="0.25">
      <c r="C25" s="3"/>
      <c r="E25" s="3"/>
      <c r="F25" s="3"/>
      <c r="G25" s="3"/>
      <c r="I25" s="3"/>
      <c r="J25" s="3"/>
      <c r="K25" s="3"/>
      <c r="L25" s="3"/>
      <c r="M25" s="3"/>
    </row>
    <row r="26" spans="1:15" ht="12" customHeight="1" x14ac:dyDescent="0.25">
      <c r="B26" s="114" t="s">
        <v>23</v>
      </c>
      <c r="C26" s="114"/>
      <c r="D26" s="114"/>
      <c r="E26" s="114"/>
      <c r="F26" s="114"/>
      <c r="G26" s="114"/>
      <c r="H26" s="114"/>
      <c r="I26" s="114"/>
      <c r="J26" s="114"/>
      <c r="K26" s="114"/>
      <c r="L26" s="114"/>
      <c r="M26" s="114"/>
      <c r="N26" s="114"/>
    </row>
    <row r="27" spans="1:15" x14ac:dyDescent="0.25">
      <c r="B27" s="29"/>
      <c r="C27" s="29"/>
      <c r="D27" s="30"/>
      <c r="E27" s="29"/>
      <c r="F27" s="29"/>
      <c r="G27" s="29"/>
      <c r="H27" s="30"/>
      <c r="I27" s="29"/>
      <c r="J27" s="29"/>
      <c r="K27" s="29"/>
      <c r="L27" s="29"/>
      <c r="M27" s="29"/>
      <c r="N27" s="29"/>
    </row>
    <row r="28" spans="1:15" ht="76.5" customHeight="1" x14ac:dyDescent="0.25">
      <c r="B28" s="106" t="s">
        <v>38</v>
      </c>
      <c r="C28" s="106"/>
      <c r="D28" s="106"/>
      <c r="E28" s="106"/>
      <c r="F28" s="106"/>
      <c r="G28" s="106"/>
      <c r="H28" s="106"/>
      <c r="I28" s="106"/>
      <c r="J28" s="106"/>
      <c r="K28" s="106"/>
      <c r="L28" s="106"/>
      <c r="M28" s="106"/>
      <c r="N28" s="106"/>
      <c r="O28" s="33"/>
    </row>
    <row r="29" spans="1:15" x14ac:dyDescent="0.25">
      <c r="B29" s="31"/>
      <c r="C29" s="31"/>
      <c r="D29" s="31"/>
      <c r="E29" s="31"/>
      <c r="F29" s="31"/>
      <c r="G29" s="31"/>
      <c r="H29" s="31"/>
      <c r="I29" s="31"/>
      <c r="J29" s="31"/>
      <c r="K29" s="31"/>
      <c r="L29" s="31"/>
      <c r="M29" s="31"/>
      <c r="N29" s="31"/>
      <c r="O29" s="33"/>
    </row>
    <row r="30" spans="1:15" ht="30" customHeight="1" x14ac:dyDescent="0.25">
      <c r="B30" s="105" t="s">
        <v>30</v>
      </c>
      <c r="C30" s="105"/>
      <c r="D30" s="105"/>
      <c r="E30" s="105"/>
      <c r="F30" s="105"/>
      <c r="G30" s="105"/>
      <c r="H30" s="105"/>
      <c r="I30" s="105"/>
      <c r="J30" s="105"/>
      <c r="K30" s="105"/>
      <c r="L30" s="105"/>
      <c r="M30" s="105"/>
      <c r="N30" s="105"/>
      <c r="O30" s="33"/>
    </row>
    <row r="31" spans="1:15" x14ac:dyDescent="0.25">
      <c r="B31" s="32"/>
      <c r="C31" s="32"/>
      <c r="D31" s="32"/>
      <c r="E31" s="32"/>
      <c r="F31" s="32"/>
      <c r="G31" s="32"/>
      <c r="H31" s="32"/>
      <c r="I31" s="32"/>
      <c r="J31" s="32"/>
      <c r="K31" s="32"/>
      <c r="L31" s="32"/>
      <c r="M31" s="32"/>
      <c r="N31" s="32"/>
      <c r="O31" s="33"/>
    </row>
    <row r="32" spans="1:15" ht="44.25" customHeight="1" x14ac:dyDescent="0.25">
      <c r="B32" s="105" t="s">
        <v>32</v>
      </c>
      <c r="C32" s="105"/>
      <c r="D32" s="105"/>
      <c r="E32" s="105"/>
      <c r="F32" s="105"/>
      <c r="G32" s="105"/>
      <c r="H32" s="105"/>
      <c r="I32" s="105"/>
      <c r="J32" s="105"/>
      <c r="K32" s="105"/>
      <c r="L32" s="105"/>
      <c r="M32" s="105"/>
      <c r="N32" s="105"/>
      <c r="O32" s="33"/>
    </row>
    <row r="33" spans="2:15" x14ac:dyDescent="0.25">
      <c r="B33" s="33"/>
      <c r="C33" s="33"/>
      <c r="D33" s="34"/>
      <c r="E33" s="33"/>
      <c r="F33" s="33"/>
      <c r="G33" s="33"/>
      <c r="H33" s="34"/>
      <c r="I33" s="33"/>
      <c r="J33" s="33"/>
      <c r="K33" s="33"/>
      <c r="L33" s="33"/>
      <c r="M33" s="33"/>
      <c r="N33" s="33"/>
      <c r="O33" s="33"/>
    </row>
    <row r="34" spans="2:15" ht="33" customHeight="1" x14ac:dyDescent="0.25">
      <c r="B34" s="106" t="s">
        <v>33</v>
      </c>
      <c r="C34" s="106"/>
      <c r="D34" s="106"/>
      <c r="E34" s="106"/>
      <c r="F34" s="106"/>
      <c r="G34" s="106"/>
      <c r="H34" s="106"/>
      <c r="I34" s="106"/>
      <c r="J34" s="106"/>
      <c r="K34" s="106"/>
      <c r="L34" s="106"/>
      <c r="M34" s="106"/>
      <c r="N34" s="106"/>
      <c r="O34" s="33"/>
    </row>
    <row r="35" spans="2:15" x14ac:dyDescent="0.25">
      <c r="B35" s="33"/>
      <c r="C35" s="33"/>
      <c r="D35" s="34"/>
      <c r="E35" s="33"/>
      <c r="F35" s="33"/>
      <c r="G35" s="33"/>
      <c r="H35" s="34"/>
      <c r="I35" s="33"/>
      <c r="J35" s="33"/>
      <c r="K35" s="33"/>
      <c r="L35" s="33"/>
      <c r="M35" s="33"/>
      <c r="N35" s="33"/>
      <c r="O35" s="33"/>
    </row>
    <row r="36" spans="2:15" ht="119.25" customHeight="1" x14ac:dyDescent="0.25">
      <c r="B36" s="106" t="s">
        <v>34</v>
      </c>
      <c r="C36" s="106"/>
      <c r="D36" s="106"/>
      <c r="E36" s="106"/>
      <c r="F36" s="106"/>
      <c r="G36" s="106"/>
      <c r="H36" s="106"/>
      <c r="I36" s="106"/>
      <c r="J36" s="106"/>
      <c r="K36" s="106"/>
      <c r="L36" s="106"/>
      <c r="M36" s="106"/>
      <c r="N36" s="106"/>
      <c r="O36" s="33"/>
    </row>
    <row r="37" spans="2:15" x14ac:dyDescent="0.25">
      <c r="B37" s="31"/>
      <c r="C37" s="31"/>
      <c r="D37" s="31"/>
      <c r="E37" s="31"/>
      <c r="F37" s="31"/>
      <c r="G37" s="31"/>
      <c r="H37" s="31"/>
      <c r="I37" s="31"/>
      <c r="J37" s="31"/>
      <c r="K37" s="31"/>
      <c r="L37" s="31"/>
      <c r="M37" s="31"/>
      <c r="N37" s="31"/>
      <c r="O37" s="33"/>
    </row>
    <row r="38" spans="2:15" ht="30" customHeight="1" x14ac:dyDescent="0.25">
      <c r="B38" s="104" t="s">
        <v>35</v>
      </c>
      <c r="C38" s="105"/>
      <c r="D38" s="105"/>
      <c r="E38" s="105"/>
      <c r="F38" s="105"/>
      <c r="G38" s="105"/>
      <c r="H38" s="105"/>
      <c r="I38" s="105"/>
      <c r="J38" s="105"/>
      <c r="K38" s="105"/>
      <c r="L38" s="105"/>
      <c r="M38" s="105"/>
      <c r="N38" s="105"/>
      <c r="O38" s="33"/>
    </row>
    <row r="39" spans="2:15" x14ac:dyDescent="0.25">
      <c r="B39" s="33"/>
      <c r="C39" s="33"/>
      <c r="D39" s="34"/>
      <c r="E39" s="33"/>
      <c r="F39" s="33"/>
      <c r="G39" s="33"/>
      <c r="H39" s="34"/>
      <c r="I39" s="33"/>
      <c r="J39" s="33"/>
      <c r="K39" s="33"/>
      <c r="L39" s="33"/>
      <c r="M39" s="33"/>
      <c r="N39" s="53">
        <v>2</v>
      </c>
      <c r="O39" s="33"/>
    </row>
    <row r="40" spans="2:15" s="72" customFormat="1" ht="12" customHeight="1" x14ac:dyDescent="0.15">
      <c r="B40" s="73" t="s">
        <v>41</v>
      </c>
      <c r="C40" s="71"/>
      <c r="D40" s="71"/>
      <c r="E40" s="71"/>
      <c r="F40" s="71"/>
      <c r="G40" s="71"/>
      <c r="H40" s="71"/>
      <c r="I40" s="71"/>
      <c r="J40" s="71"/>
      <c r="K40" s="71"/>
      <c r="L40" s="71"/>
      <c r="M40" s="71"/>
      <c r="N40" s="71"/>
    </row>
    <row r="41" spans="2:15" s="72" customFormat="1" ht="11.25" customHeight="1" x14ac:dyDescent="0.15">
      <c r="B41" s="73" t="s">
        <v>42</v>
      </c>
      <c r="C41" s="71"/>
      <c r="D41" s="71"/>
      <c r="E41" s="71"/>
      <c r="F41" s="71"/>
      <c r="G41" s="71"/>
      <c r="H41" s="71"/>
      <c r="I41" s="71"/>
      <c r="J41" s="71"/>
      <c r="K41" s="71"/>
      <c r="L41" s="71"/>
      <c r="M41" s="71"/>
      <c r="N41" s="71"/>
    </row>
    <row r="42" spans="2:15" ht="10.5" customHeight="1" x14ac:dyDescent="0.25">
      <c r="B42" s="20"/>
      <c r="C42" s="21"/>
      <c r="D42" s="21"/>
      <c r="E42" s="21"/>
      <c r="F42" s="21"/>
      <c r="G42" s="21"/>
      <c r="H42" s="21"/>
      <c r="I42" s="21"/>
      <c r="J42" s="21"/>
      <c r="K42" s="21"/>
      <c r="L42" s="15"/>
      <c r="M42" s="10"/>
      <c r="N42" s="10"/>
    </row>
    <row r="43" spans="2:15" x14ac:dyDescent="0.25">
      <c r="B43" s="14"/>
    </row>
    <row r="45" spans="2:15" hidden="1" x14ac:dyDescent="0.25">
      <c r="C45" t="s">
        <v>9</v>
      </c>
    </row>
    <row r="46" spans="2:15" hidden="1" x14ac:dyDescent="0.25">
      <c r="B46" t="s">
        <v>9</v>
      </c>
      <c r="C46" t="s">
        <v>8</v>
      </c>
    </row>
    <row r="47" spans="2:15" hidden="1" x14ac:dyDescent="0.25">
      <c r="B47" t="s">
        <v>8</v>
      </c>
      <c r="C47" t="s">
        <v>16</v>
      </c>
    </row>
    <row r="48" spans="2:15" x14ac:dyDescent="0.25">
      <c r="B48" t="s">
        <v>27</v>
      </c>
      <c r="C48" t="s">
        <v>27</v>
      </c>
    </row>
  </sheetData>
  <mergeCells count="23">
    <mergeCell ref="B38:N38"/>
    <mergeCell ref="B28:N28"/>
    <mergeCell ref="C11:C13"/>
    <mergeCell ref="E11:E13"/>
    <mergeCell ref="G11:G13"/>
    <mergeCell ref="I11:I13"/>
    <mergeCell ref="B26:N26"/>
    <mergeCell ref="B30:N30"/>
    <mergeCell ref="B32:N32"/>
    <mergeCell ref="B34:N34"/>
    <mergeCell ref="B36:N36"/>
    <mergeCell ref="A7:N7"/>
    <mergeCell ref="J11:J13"/>
    <mergeCell ref="C10:G10"/>
    <mergeCell ref="C9:G9"/>
    <mergeCell ref="I9:M9"/>
    <mergeCell ref="I10:M10"/>
    <mergeCell ref="B11:B13"/>
    <mergeCell ref="H11:H13"/>
    <mergeCell ref="F11:F13"/>
    <mergeCell ref="D11:D13"/>
    <mergeCell ref="N11:N13"/>
    <mergeCell ref="K13:M13"/>
  </mergeCells>
  <dataValidations count="2">
    <dataValidation type="list" allowBlank="1" showInputMessage="1" showErrorMessage="1" sqref="C14:C20 G14:G20 E14:E20">
      <formula1>$B$46:$B$48</formula1>
    </dataValidation>
    <dataValidation type="list" allowBlank="1" showInputMessage="1" showErrorMessage="1" sqref="K14:K20 I14:I20 M14:M20">
      <formula1>$C$45:$C$49</formula1>
    </dataValidation>
  </dataValidations>
  <pageMargins left="0.7" right="0.7" top="0.75" bottom="0.75" header="0.3" footer="0.3"/>
  <pageSetup scale="96" orientation="landscape" verticalDpi="360" r:id="rId1"/>
  <rowBreaks count="1" manualBreakCount="1">
    <brk id="2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Q55"/>
  <sheetViews>
    <sheetView zoomScaleNormal="100" workbookViewId="0">
      <selection activeCell="B5" sqref="B5"/>
    </sheetView>
  </sheetViews>
  <sheetFormatPr defaultRowHeight="15" x14ac:dyDescent="0.25"/>
  <cols>
    <col min="1" max="1" width="2" bestFit="1" customWidth="1"/>
    <col min="2" max="2" width="16.7109375" customWidth="1"/>
    <col min="3" max="3" width="11.140625" customWidth="1"/>
    <col min="4" max="4" width="2.42578125" style="2" customWidth="1"/>
    <col min="5" max="5" width="10.42578125" customWidth="1"/>
    <col min="6" max="6" width="2.42578125" style="2" customWidth="1"/>
    <col min="7" max="7" width="10.85546875" customWidth="1"/>
    <col min="8" max="8" width="2.42578125" customWidth="1"/>
    <col min="9" max="9" width="10.85546875" customWidth="1"/>
    <col min="10" max="10" width="2.5703125" customWidth="1"/>
    <col min="11" max="11" width="12.7109375" customWidth="1"/>
    <col min="12" max="12" width="2.5703125" customWidth="1"/>
    <col min="13" max="13" width="12.7109375" customWidth="1"/>
    <col min="14" max="14" width="13.85546875" customWidth="1"/>
  </cols>
  <sheetData>
    <row r="7" spans="1:17" x14ac:dyDescent="0.25">
      <c r="A7" s="84" t="s">
        <v>24</v>
      </c>
      <c r="B7" s="84"/>
      <c r="C7" s="84"/>
      <c r="D7" s="84"/>
      <c r="E7" s="84"/>
      <c r="F7" s="84"/>
      <c r="G7" s="84"/>
      <c r="H7" s="84"/>
      <c r="I7" s="84"/>
      <c r="J7" s="84"/>
      <c r="K7" s="84"/>
      <c r="L7" s="84"/>
      <c r="M7" s="84"/>
      <c r="N7" s="84"/>
      <c r="O7" s="1"/>
      <c r="P7" s="1"/>
    </row>
    <row r="9" spans="1:17" x14ac:dyDescent="0.25">
      <c r="C9" s="90" t="s">
        <v>1</v>
      </c>
      <c r="D9" s="91"/>
      <c r="E9" s="92"/>
      <c r="F9" s="30"/>
      <c r="G9" s="90" t="s">
        <v>3</v>
      </c>
      <c r="H9" s="91"/>
      <c r="I9" s="91"/>
      <c r="J9" s="91"/>
      <c r="K9" s="91"/>
      <c r="L9" s="91"/>
      <c r="M9" s="92"/>
      <c r="Q9" s="22"/>
    </row>
    <row r="10" spans="1:17" x14ac:dyDescent="0.25">
      <c r="C10" s="87"/>
      <c r="D10" s="88"/>
      <c r="E10" s="89"/>
      <c r="F10" s="30"/>
      <c r="G10" s="87" t="s">
        <v>17</v>
      </c>
      <c r="H10" s="88"/>
      <c r="I10" s="88"/>
      <c r="J10" s="88"/>
      <c r="K10" s="88"/>
      <c r="L10" s="88"/>
      <c r="M10" s="89"/>
    </row>
    <row r="11" spans="1:17" ht="134.25" customHeight="1" x14ac:dyDescent="0.25">
      <c r="A11" s="29"/>
      <c r="B11" s="80" t="s">
        <v>7</v>
      </c>
      <c r="C11" s="81" t="s">
        <v>43</v>
      </c>
      <c r="D11" s="54" t="s">
        <v>0</v>
      </c>
      <c r="E11" s="82" t="s">
        <v>46</v>
      </c>
      <c r="F11" s="55" t="s">
        <v>2</v>
      </c>
      <c r="G11" s="83" t="s">
        <v>22</v>
      </c>
      <c r="H11" s="56" t="s">
        <v>0</v>
      </c>
      <c r="I11" s="83" t="s">
        <v>18</v>
      </c>
      <c r="J11" s="56" t="s">
        <v>0</v>
      </c>
      <c r="K11" s="83" t="s">
        <v>19</v>
      </c>
      <c r="L11" s="56" t="s">
        <v>0</v>
      </c>
      <c r="M11" s="83" t="s">
        <v>20</v>
      </c>
      <c r="N11" s="79" t="s">
        <v>10</v>
      </c>
    </row>
    <row r="12" spans="1:17" x14ac:dyDescent="0.25">
      <c r="A12" s="57">
        <v>1</v>
      </c>
      <c r="B12" s="58"/>
      <c r="C12" s="59" t="s">
        <v>27</v>
      </c>
      <c r="D12" s="60"/>
      <c r="E12" s="59" t="s">
        <v>27</v>
      </c>
      <c r="F12" s="60"/>
      <c r="G12" s="59" t="s">
        <v>27</v>
      </c>
      <c r="H12" s="61"/>
      <c r="I12" s="59" t="s">
        <v>27</v>
      </c>
      <c r="J12" s="61"/>
      <c r="K12" s="59" t="s">
        <v>27</v>
      </c>
      <c r="L12" s="61"/>
      <c r="M12" s="59" t="s">
        <v>27</v>
      </c>
      <c r="N12" s="62" t="str">
        <f t="shared" ref="N12:N17" si="0">IF(OR($C12=" ",$E12=" ",$G12=" ",$I12=" ",$K12=" ",$M12=" "),"?", IF(AND($C12 ="Yes",OR($G12 = "Yes",$I12 = "Yes",$K12 = "Yes",$M12 = "Yes")),"Fiduciary",IF(AND($E12 = "Yes", OR($G12 = "YES",$I12= "Yes",$K12= "Yes", $M12="Yes")), "Fiduciary", "Not Fiduciary")))</f>
        <v>?</v>
      </c>
    </row>
    <row r="13" spans="1:17" x14ac:dyDescent="0.25">
      <c r="A13" s="63">
        <v>2</v>
      </c>
      <c r="B13" s="64"/>
      <c r="C13" s="59" t="s">
        <v>27</v>
      </c>
      <c r="D13" s="65"/>
      <c r="E13" s="59" t="s">
        <v>27</v>
      </c>
      <c r="F13" s="65"/>
      <c r="G13" s="59" t="s">
        <v>27</v>
      </c>
      <c r="H13" s="66"/>
      <c r="I13" s="59" t="s">
        <v>27</v>
      </c>
      <c r="J13" s="66"/>
      <c r="K13" s="59" t="s">
        <v>27</v>
      </c>
      <c r="L13" s="66"/>
      <c r="M13" s="59" t="s">
        <v>27</v>
      </c>
      <c r="N13" s="62" t="str">
        <f t="shared" si="0"/>
        <v>?</v>
      </c>
    </row>
    <row r="14" spans="1:17" x14ac:dyDescent="0.25">
      <c r="A14" s="57">
        <v>3</v>
      </c>
      <c r="B14" s="58"/>
      <c r="C14" s="37" t="s">
        <v>27</v>
      </c>
      <c r="D14" s="67"/>
      <c r="E14" s="37" t="s">
        <v>27</v>
      </c>
      <c r="F14" s="67"/>
      <c r="G14" s="37" t="s">
        <v>27</v>
      </c>
      <c r="H14" s="68"/>
      <c r="I14" s="37" t="s">
        <v>27</v>
      </c>
      <c r="J14" s="68"/>
      <c r="K14" s="37" t="s">
        <v>27</v>
      </c>
      <c r="L14" s="68"/>
      <c r="M14" s="37" t="s">
        <v>27</v>
      </c>
      <c r="N14" s="62" t="str">
        <f t="shared" si="0"/>
        <v>?</v>
      </c>
    </row>
    <row r="15" spans="1:17" x14ac:dyDescent="0.25">
      <c r="A15" s="57">
        <v>4</v>
      </c>
      <c r="B15" s="58"/>
      <c r="C15" s="37" t="s">
        <v>27</v>
      </c>
      <c r="D15" s="67"/>
      <c r="E15" s="37" t="s">
        <v>27</v>
      </c>
      <c r="F15" s="67"/>
      <c r="G15" s="37" t="s">
        <v>27</v>
      </c>
      <c r="H15" s="68"/>
      <c r="I15" s="37" t="s">
        <v>27</v>
      </c>
      <c r="J15" s="68"/>
      <c r="K15" s="37" t="s">
        <v>27</v>
      </c>
      <c r="L15" s="68"/>
      <c r="M15" s="37" t="s">
        <v>27</v>
      </c>
      <c r="N15" s="62" t="str">
        <f t="shared" si="0"/>
        <v>?</v>
      </c>
    </row>
    <row r="16" spans="1:17" x14ac:dyDescent="0.25">
      <c r="A16" s="57">
        <v>5</v>
      </c>
      <c r="B16" s="58"/>
      <c r="C16" s="37" t="s">
        <v>27</v>
      </c>
      <c r="D16" s="67"/>
      <c r="E16" s="37" t="s">
        <v>27</v>
      </c>
      <c r="F16" s="67"/>
      <c r="G16" s="37" t="s">
        <v>27</v>
      </c>
      <c r="H16" s="68"/>
      <c r="I16" s="37" t="s">
        <v>27</v>
      </c>
      <c r="J16" s="68"/>
      <c r="K16" s="37" t="s">
        <v>27</v>
      </c>
      <c r="L16" s="68"/>
      <c r="M16" s="37" t="s">
        <v>27</v>
      </c>
      <c r="N16" s="62" t="str">
        <f t="shared" si="0"/>
        <v>?</v>
      </c>
    </row>
    <row r="17" spans="1:14" x14ac:dyDescent="0.25">
      <c r="A17" s="57">
        <v>6</v>
      </c>
      <c r="B17" s="58"/>
      <c r="C17" s="37" t="s">
        <v>27</v>
      </c>
      <c r="D17" s="67"/>
      <c r="E17" s="37" t="s">
        <v>27</v>
      </c>
      <c r="F17" s="67"/>
      <c r="G17" s="37" t="s">
        <v>27</v>
      </c>
      <c r="H17" s="68"/>
      <c r="I17" s="37" t="s">
        <v>27</v>
      </c>
      <c r="J17" s="68"/>
      <c r="K17" s="37" t="s">
        <v>27</v>
      </c>
      <c r="L17" s="68"/>
      <c r="M17" s="37" t="s">
        <v>27</v>
      </c>
      <c r="N17" s="62" t="str">
        <f t="shared" si="0"/>
        <v>?</v>
      </c>
    </row>
    <row r="18" spans="1:14" x14ac:dyDescent="0.25">
      <c r="D18" s="6"/>
      <c r="F18" s="6"/>
      <c r="G18" s="3"/>
      <c r="H18" s="7"/>
      <c r="I18" s="3"/>
      <c r="J18" s="7"/>
      <c r="K18" s="3"/>
      <c r="L18" s="3"/>
      <c r="M18" s="3"/>
      <c r="N18" s="3"/>
    </row>
    <row r="19" spans="1:14" x14ac:dyDescent="0.25">
      <c r="G19" s="3"/>
      <c r="H19" s="3"/>
      <c r="I19" s="3"/>
      <c r="J19" s="3"/>
      <c r="K19" s="3"/>
      <c r="L19" s="3"/>
      <c r="M19" s="3"/>
    </row>
    <row r="20" spans="1:14" x14ac:dyDescent="0.25">
      <c r="C20" s="3"/>
      <c r="E20" s="3"/>
      <c r="G20" s="3"/>
      <c r="H20" s="3"/>
      <c r="I20" s="3"/>
      <c r="J20" s="3"/>
      <c r="K20" s="3"/>
      <c r="L20" s="3"/>
      <c r="M20" s="3"/>
    </row>
    <row r="25" spans="1:14" x14ac:dyDescent="0.25">
      <c r="N25">
        <v>3</v>
      </c>
    </row>
    <row r="26" spans="1:14" ht="17.25" customHeight="1" x14ac:dyDescent="0.25"/>
    <row r="28" spans="1:14" ht="30.75" customHeight="1" x14ac:dyDescent="0.25">
      <c r="C28" s="3"/>
      <c r="E28" s="3"/>
      <c r="G28" s="3"/>
      <c r="H28" s="3"/>
      <c r="I28" s="3"/>
      <c r="J28" s="3"/>
      <c r="K28" s="3"/>
      <c r="L28" s="3"/>
      <c r="M28" s="3"/>
    </row>
    <row r="29" spans="1:14" x14ac:dyDescent="0.25">
      <c r="C29" s="3"/>
      <c r="E29" s="3"/>
      <c r="G29" s="3"/>
      <c r="H29" s="3"/>
      <c r="I29" s="3"/>
      <c r="J29" s="3"/>
      <c r="K29" s="3"/>
      <c r="L29" s="3"/>
      <c r="M29" s="3"/>
    </row>
    <row r="30" spans="1:14" x14ac:dyDescent="0.25">
      <c r="B30" s="114" t="s">
        <v>28</v>
      </c>
      <c r="C30" s="114"/>
      <c r="D30" s="114"/>
      <c r="E30" s="114"/>
      <c r="F30" s="114"/>
      <c r="G30" s="114"/>
      <c r="H30" s="114"/>
      <c r="I30" s="114"/>
      <c r="J30" s="114"/>
      <c r="K30" s="114"/>
      <c r="L30" s="114"/>
      <c r="M30" s="114"/>
      <c r="N30" s="114"/>
    </row>
    <row r="31" spans="1:14" x14ac:dyDescent="0.25">
      <c r="B31" s="114" t="s">
        <v>29</v>
      </c>
      <c r="C31" s="114"/>
      <c r="D31" s="114"/>
      <c r="E31" s="114"/>
      <c r="F31" s="114"/>
      <c r="G31" s="114"/>
      <c r="H31" s="114"/>
      <c r="I31" s="114"/>
      <c r="J31" s="114"/>
      <c r="K31" s="114"/>
      <c r="L31" s="114"/>
      <c r="M31" s="114"/>
      <c r="N31" s="114"/>
    </row>
    <row r="33" spans="1:14" ht="90" customHeight="1" x14ac:dyDescent="0.25">
      <c r="A33" s="33"/>
      <c r="B33" s="106" t="s">
        <v>38</v>
      </c>
      <c r="C33" s="106"/>
      <c r="D33" s="106"/>
      <c r="E33" s="106"/>
      <c r="F33" s="106"/>
      <c r="G33" s="106"/>
      <c r="H33" s="106"/>
      <c r="I33" s="106"/>
      <c r="J33" s="106"/>
      <c r="K33" s="106"/>
      <c r="L33" s="106"/>
      <c r="M33" s="106"/>
      <c r="N33" s="106"/>
    </row>
    <row r="34" spans="1:14" x14ac:dyDescent="0.25">
      <c r="A34" s="33"/>
      <c r="B34" s="33"/>
      <c r="C34" s="33"/>
      <c r="D34" s="34"/>
      <c r="E34" s="33"/>
      <c r="F34" s="34"/>
      <c r="G34" s="33"/>
      <c r="H34" s="33"/>
      <c r="I34" s="33"/>
      <c r="J34" s="33"/>
      <c r="K34" s="33"/>
      <c r="L34" s="33"/>
      <c r="M34" s="33"/>
      <c r="N34" s="33"/>
    </row>
    <row r="35" spans="1:14" ht="30" customHeight="1" x14ac:dyDescent="0.25">
      <c r="A35" s="33"/>
      <c r="B35" s="105" t="s">
        <v>30</v>
      </c>
      <c r="C35" s="105"/>
      <c r="D35" s="105"/>
      <c r="E35" s="105"/>
      <c r="F35" s="105"/>
      <c r="G35" s="105"/>
      <c r="H35" s="105"/>
      <c r="I35" s="105"/>
      <c r="J35" s="105"/>
      <c r="K35" s="105"/>
      <c r="L35" s="105"/>
      <c r="M35" s="105"/>
      <c r="N35" s="105"/>
    </row>
    <row r="36" spans="1:14" x14ac:dyDescent="0.25">
      <c r="B36" s="5"/>
      <c r="C36" s="5"/>
      <c r="D36" s="5"/>
      <c r="E36" s="5"/>
      <c r="F36" s="5"/>
      <c r="G36" s="5"/>
      <c r="H36" s="5"/>
      <c r="I36" s="5"/>
      <c r="J36" s="5"/>
      <c r="K36" s="5"/>
      <c r="L36" s="5"/>
      <c r="M36" s="5"/>
      <c r="N36" s="5"/>
    </row>
    <row r="37" spans="1:14" x14ac:dyDescent="0.25">
      <c r="B37" s="13"/>
      <c r="C37" s="13"/>
      <c r="D37" s="13"/>
      <c r="E37" s="13"/>
      <c r="F37" s="13"/>
      <c r="G37" s="13"/>
      <c r="H37" s="13"/>
      <c r="I37" s="13"/>
      <c r="J37" s="13"/>
      <c r="K37" s="13"/>
      <c r="L37" s="13"/>
      <c r="M37" s="13"/>
      <c r="N37" s="13"/>
    </row>
    <row r="38" spans="1:14" x14ac:dyDescent="0.25">
      <c r="B38" s="13"/>
      <c r="C38" s="13"/>
      <c r="D38" s="13"/>
      <c r="E38" s="13"/>
      <c r="F38" s="13"/>
      <c r="G38" s="13"/>
      <c r="H38" s="13"/>
      <c r="I38" s="13"/>
      <c r="J38" s="13"/>
      <c r="K38" s="13"/>
      <c r="L38" s="13"/>
      <c r="M38" s="13"/>
      <c r="N38" s="13"/>
    </row>
    <row r="39" spans="1:14" x14ac:dyDescent="0.25">
      <c r="B39" s="13"/>
      <c r="C39" s="13"/>
      <c r="D39" s="13"/>
      <c r="E39" s="13"/>
      <c r="F39" s="13"/>
      <c r="G39" s="13"/>
      <c r="H39" s="13"/>
      <c r="I39" s="13"/>
      <c r="J39" s="13"/>
      <c r="K39" s="13"/>
      <c r="L39" s="13"/>
      <c r="M39" s="13"/>
      <c r="N39" s="13"/>
    </row>
    <row r="40" spans="1:14" x14ac:dyDescent="0.25">
      <c r="B40" s="13"/>
      <c r="C40" s="13"/>
      <c r="D40" s="13"/>
      <c r="E40" s="13"/>
      <c r="F40" s="13"/>
      <c r="G40" s="13"/>
      <c r="H40" s="13"/>
      <c r="I40" s="13"/>
      <c r="J40" s="13"/>
      <c r="K40" s="13"/>
      <c r="L40" s="13"/>
      <c r="M40" s="13"/>
      <c r="N40" s="13"/>
    </row>
    <row r="41" spans="1:14" x14ac:dyDescent="0.25">
      <c r="B41" s="13"/>
      <c r="C41" s="13"/>
      <c r="D41" s="13"/>
      <c r="E41" s="13"/>
      <c r="F41" s="13"/>
      <c r="G41" s="13"/>
      <c r="H41" s="13"/>
      <c r="I41" s="13"/>
      <c r="J41" s="13"/>
      <c r="K41" s="13"/>
      <c r="L41" s="13"/>
      <c r="M41" s="13"/>
      <c r="N41" s="13"/>
    </row>
    <row r="42" spans="1:14" hidden="1" x14ac:dyDescent="0.25">
      <c r="B42" s="13" t="s">
        <v>9</v>
      </c>
      <c r="C42" s="13"/>
      <c r="D42" s="13"/>
      <c r="E42" s="13"/>
      <c r="F42" s="13"/>
      <c r="G42" s="13"/>
      <c r="H42" s="13"/>
      <c r="I42" s="13"/>
      <c r="J42" s="13"/>
      <c r="K42" s="13"/>
      <c r="L42" s="13"/>
      <c r="M42" s="13"/>
      <c r="N42" s="13"/>
    </row>
    <row r="43" spans="1:14" hidden="1" x14ac:dyDescent="0.25">
      <c r="B43" s="13" t="s">
        <v>8</v>
      </c>
      <c r="C43" s="13"/>
      <c r="D43" s="13"/>
      <c r="E43" s="13"/>
      <c r="F43" s="13"/>
      <c r="G43" s="13"/>
      <c r="H43" s="13"/>
      <c r="I43" s="13"/>
      <c r="J43" s="13"/>
      <c r="K43" s="13"/>
      <c r="L43" s="13"/>
      <c r="M43" s="13"/>
      <c r="N43" s="13"/>
    </row>
    <row r="44" spans="1:14" x14ac:dyDescent="0.25">
      <c r="B44" s="13" t="s">
        <v>27</v>
      </c>
      <c r="C44" s="13"/>
      <c r="D44" s="13"/>
      <c r="E44" s="13"/>
      <c r="F44" s="13"/>
      <c r="G44" s="13"/>
      <c r="H44" s="13"/>
      <c r="I44" s="13"/>
      <c r="J44" s="13"/>
      <c r="K44" s="13"/>
      <c r="L44" s="13"/>
      <c r="M44" s="13"/>
      <c r="N44" s="13"/>
    </row>
    <row r="45" spans="1:14" x14ac:dyDescent="0.25">
      <c r="B45" s="13"/>
      <c r="C45" s="13"/>
      <c r="D45" s="13"/>
      <c r="E45" s="13"/>
      <c r="F45" s="13"/>
      <c r="G45" s="13"/>
      <c r="H45" s="13"/>
      <c r="I45" s="13"/>
      <c r="J45" s="13"/>
      <c r="K45" s="13"/>
      <c r="L45" s="13"/>
      <c r="M45" s="13"/>
      <c r="N45" s="13"/>
    </row>
    <row r="46" spans="1:14" x14ac:dyDescent="0.25">
      <c r="B46" s="16"/>
      <c r="C46" s="16"/>
      <c r="D46" s="16"/>
      <c r="E46" s="16"/>
      <c r="F46" s="16"/>
      <c r="G46" s="16"/>
      <c r="H46" s="16"/>
      <c r="I46" s="16"/>
      <c r="J46" s="16"/>
      <c r="K46" s="16"/>
      <c r="L46" s="16"/>
      <c r="M46" s="16"/>
      <c r="N46" s="16"/>
    </row>
    <row r="47" spans="1:14" x14ac:dyDescent="0.25">
      <c r="B47" s="16"/>
      <c r="C47" s="16"/>
      <c r="D47" s="16"/>
      <c r="E47" s="16"/>
      <c r="F47" s="16"/>
      <c r="G47" s="16"/>
      <c r="H47" s="16"/>
      <c r="I47" s="16"/>
      <c r="J47" s="16"/>
      <c r="K47" s="16"/>
      <c r="L47" s="16"/>
      <c r="M47" s="16"/>
      <c r="N47" s="16"/>
    </row>
    <row r="48" spans="1:14" x14ac:dyDescent="0.25">
      <c r="B48" s="16"/>
      <c r="C48" s="16"/>
      <c r="D48" s="16"/>
      <c r="E48" s="16"/>
      <c r="F48" s="16"/>
      <c r="G48" s="16"/>
      <c r="H48" s="16"/>
      <c r="I48" s="16"/>
      <c r="J48" s="16"/>
      <c r="K48" s="16"/>
      <c r="L48" s="16"/>
      <c r="M48" s="16"/>
      <c r="N48" s="16"/>
    </row>
    <row r="49" spans="2:14" x14ac:dyDescent="0.25">
      <c r="B49" s="16"/>
      <c r="C49" s="16"/>
      <c r="D49" s="16"/>
      <c r="E49" s="16"/>
      <c r="F49" s="16"/>
      <c r="G49" s="16"/>
      <c r="H49" s="16"/>
      <c r="I49" s="16"/>
      <c r="J49" s="16"/>
      <c r="K49" s="16"/>
      <c r="L49" s="16"/>
      <c r="M49" s="16"/>
      <c r="N49" s="16"/>
    </row>
    <row r="50" spans="2:14" x14ac:dyDescent="0.25">
      <c r="B50" s="5"/>
      <c r="C50" s="5"/>
      <c r="D50" s="5"/>
      <c r="E50" s="5"/>
      <c r="F50" s="5"/>
      <c r="G50" s="5"/>
      <c r="H50" s="5"/>
      <c r="I50" s="5"/>
      <c r="J50" s="5"/>
      <c r="K50" s="5"/>
      <c r="L50" s="5"/>
      <c r="M50" s="5"/>
      <c r="N50" s="17">
        <v>4</v>
      </c>
    </row>
    <row r="51" spans="2:14" x14ac:dyDescent="0.25">
      <c r="B51" s="18"/>
      <c r="C51" s="18"/>
      <c r="D51" s="18"/>
      <c r="E51" s="18"/>
      <c r="F51" s="18"/>
      <c r="G51" s="18"/>
      <c r="H51" s="18"/>
      <c r="I51" s="18"/>
      <c r="J51" s="18"/>
      <c r="K51" s="18"/>
      <c r="L51" s="18"/>
      <c r="M51" s="18"/>
      <c r="N51" s="17"/>
    </row>
    <row r="52" spans="2:14" ht="12" customHeight="1" x14ac:dyDescent="0.25">
      <c r="B52" s="20" t="s">
        <v>25</v>
      </c>
      <c r="C52" s="21"/>
      <c r="D52" s="21"/>
      <c r="E52" s="21"/>
      <c r="F52" s="21"/>
      <c r="G52" s="21"/>
      <c r="H52" s="21"/>
      <c r="I52" s="21"/>
      <c r="J52" s="21"/>
      <c r="K52" s="21"/>
      <c r="L52" s="19"/>
      <c r="M52" s="19"/>
      <c r="N52" s="19"/>
    </row>
    <row r="53" spans="2:14" ht="11.25" customHeight="1" x14ac:dyDescent="0.25">
      <c r="B53" s="20" t="s">
        <v>26</v>
      </c>
      <c r="C53" s="21"/>
      <c r="D53" s="21"/>
      <c r="E53" s="21"/>
      <c r="F53" s="21"/>
      <c r="G53" s="21"/>
      <c r="H53" s="21"/>
      <c r="I53" s="21"/>
      <c r="J53" s="21"/>
      <c r="K53" s="21"/>
      <c r="L53" s="19"/>
      <c r="M53" s="19"/>
      <c r="N53" s="19"/>
    </row>
    <row r="54" spans="2:14" ht="10.5" customHeight="1" x14ac:dyDescent="0.25">
      <c r="B54" s="20"/>
      <c r="C54" s="21"/>
      <c r="D54" s="21"/>
      <c r="E54" s="21"/>
      <c r="F54" s="21"/>
      <c r="G54" s="21"/>
      <c r="H54" s="21"/>
      <c r="I54" s="21"/>
      <c r="J54" s="21"/>
      <c r="K54" s="21"/>
      <c r="L54" s="19"/>
      <c r="M54" s="19"/>
      <c r="N54" s="19"/>
    </row>
    <row r="55" spans="2:14" x14ac:dyDescent="0.25">
      <c r="B55" s="14"/>
      <c r="F55"/>
      <c r="H55" s="2"/>
    </row>
  </sheetData>
  <mergeCells count="9">
    <mergeCell ref="B35:N35"/>
    <mergeCell ref="A7:N7"/>
    <mergeCell ref="C9:E9"/>
    <mergeCell ref="G9:M9"/>
    <mergeCell ref="C10:E10"/>
    <mergeCell ref="G10:M10"/>
    <mergeCell ref="B30:N30"/>
    <mergeCell ref="B31:N31"/>
    <mergeCell ref="B33:N33"/>
  </mergeCells>
  <dataValidations count="1">
    <dataValidation type="list" allowBlank="1" showInputMessage="1" showErrorMessage="1" sqref="C12:C17 M12:M17 K12:K17 I12:I17 G12:G17 E12:E17">
      <formula1>$B$42:$B$44</formula1>
    </dataValidation>
  </dataValidations>
  <pageMargins left="0.7" right="0.7" top="0.75" bottom="0.75" header="0.3" footer="0.3"/>
  <pageSetup orientation="landscape" verticalDpi="360" r:id="rId1"/>
  <rowBreaks count="1" manualBreakCount="1">
    <brk id="25"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47"/>
  <sheetViews>
    <sheetView zoomScaleNormal="100" zoomScalePageLayoutView="110" workbookViewId="0">
      <selection activeCell="B5" sqref="B5"/>
    </sheetView>
  </sheetViews>
  <sheetFormatPr defaultRowHeight="15" x14ac:dyDescent="0.25"/>
  <cols>
    <col min="1" max="1" width="2" bestFit="1" customWidth="1"/>
    <col min="2" max="2" width="16.7109375" customWidth="1"/>
    <col min="3" max="3" width="11.140625" customWidth="1"/>
    <col min="4" max="4" width="2.42578125" style="2" customWidth="1"/>
    <col min="5" max="5" width="10.42578125" customWidth="1"/>
    <col min="6" max="6" width="2.5703125" customWidth="1"/>
    <col min="7" max="7" width="13" customWidth="1"/>
    <col min="8" max="8" width="2.42578125" style="2" customWidth="1"/>
    <col min="9" max="9" width="14.5703125" customWidth="1"/>
    <col min="10" max="10" width="2.42578125" customWidth="1"/>
    <col min="11" max="11" width="14.7109375" customWidth="1"/>
    <col min="12" max="12" width="2.5703125" customWidth="1"/>
    <col min="13" max="13" width="14.7109375" customWidth="1"/>
    <col min="14" max="14" width="15" customWidth="1"/>
    <col min="16" max="18" width="0" hidden="1" customWidth="1"/>
    <col min="19" max="19" width="11" hidden="1" customWidth="1"/>
    <col min="20" max="20" width="0" hidden="1" customWidth="1"/>
    <col min="34" max="34" width="9.140625" customWidth="1"/>
  </cols>
  <sheetData>
    <row r="3" spans="1:20" x14ac:dyDescent="0.25">
      <c r="A3" s="11"/>
      <c r="B3" s="11" t="s">
        <v>11</v>
      </c>
      <c r="C3" s="11"/>
      <c r="D3" s="12"/>
      <c r="E3" s="11"/>
      <c r="F3" s="11"/>
      <c r="G3" s="11"/>
      <c r="H3" s="12"/>
      <c r="I3" s="11"/>
      <c r="J3" s="11"/>
      <c r="K3" s="11"/>
      <c r="L3" s="11"/>
      <c r="M3" s="11"/>
      <c r="N3" s="11"/>
    </row>
    <row r="4" spans="1:20" x14ac:dyDescent="0.25">
      <c r="A4" s="11"/>
      <c r="B4" s="11"/>
      <c r="C4" s="11"/>
      <c r="D4" s="12"/>
      <c r="E4" s="11"/>
      <c r="F4" s="11"/>
      <c r="G4" s="11"/>
      <c r="H4" s="12"/>
      <c r="I4" s="11"/>
      <c r="J4" s="11"/>
      <c r="K4" s="11"/>
      <c r="L4" s="11"/>
      <c r="M4" s="11"/>
      <c r="N4" s="11"/>
    </row>
    <row r="5" spans="1:20" x14ac:dyDescent="0.25">
      <c r="A5" s="11"/>
      <c r="B5" s="11"/>
      <c r="C5" s="11"/>
      <c r="D5" s="12"/>
      <c r="E5" s="11"/>
      <c r="F5" s="11"/>
      <c r="G5" s="11"/>
      <c r="H5" s="12"/>
      <c r="I5" s="11"/>
      <c r="J5" s="11"/>
      <c r="K5" s="11"/>
      <c r="L5" s="11"/>
      <c r="M5" s="11"/>
      <c r="N5" s="11"/>
    </row>
    <row r="6" spans="1:20" ht="15.75" x14ac:dyDescent="0.25">
      <c r="A6" s="11"/>
      <c r="B6" s="115" t="s">
        <v>36</v>
      </c>
      <c r="C6" s="115"/>
      <c r="D6" s="115"/>
      <c r="E6" s="115"/>
      <c r="F6" s="115"/>
      <c r="G6" s="115"/>
      <c r="H6" s="115"/>
      <c r="I6" s="115"/>
      <c r="J6" s="115"/>
      <c r="K6" s="115"/>
      <c r="L6" s="115"/>
      <c r="M6" s="115"/>
      <c r="N6" s="115"/>
    </row>
    <row r="7" spans="1:20" ht="14.25" customHeight="1" x14ac:dyDescent="0.25">
      <c r="A7" s="84" t="s">
        <v>31</v>
      </c>
      <c r="B7" s="84"/>
      <c r="C7" s="84"/>
      <c r="D7" s="84"/>
      <c r="E7" s="84"/>
      <c r="F7" s="84"/>
      <c r="G7" s="84"/>
      <c r="H7" s="84"/>
      <c r="I7" s="84"/>
      <c r="J7" s="84"/>
      <c r="K7" s="84"/>
      <c r="L7" s="84"/>
      <c r="M7" s="84"/>
      <c r="N7" s="84"/>
      <c r="O7" s="1"/>
      <c r="P7" s="1"/>
    </row>
    <row r="9" spans="1:20" x14ac:dyDescent="0.25">
      <c r="B9" s="29"/>
      <c r="C9" s="90" t="s">
        <v>1</v>
      </c>
      <c r="D9" s="91"/>
      <c r="E9" s="91"/>
      <c r="F9" s="91"/>
      <c r="G9" s="92"/>
      <c r="H9" s="30"/>
      <c r="I9" s="90" t="s">
        <v>3</v>
      </c>
      <c r="J9" s="91"/>
      <c r="K9" s="91"/>
      <c r="L9" s="91"/>
      <c r="M9" s="92"/>
      <c r="N9" s="29"/>
    </row>
    <row r="10" spans="1:20" x14ac:dyDescent="0.25">
      <c r="B10" s="29"/>
      <c r="C10" s="87"/>
      <c r="D10" s="88"/>
      <c r="E10" s="88"/>
      <c r="F10" s="88"/>
      <c r="G10" s="89"/>
      <c r="H10" s="30"/>
      <c r="I10" s="87" t="s">
        <v>4</v>
      </c>
      <c r="J10" s="88"/>
      <c r="K10" s="88"/>
      <c r="L10" s="93"/>
      <c r="M10" s="89"/>
      <c r="N10" s="29"/>
      <c r="P10" s="3">
        <v>1</v>
      </c>
      <c r="Q10" s="3">
        <v>2</v>
      </c>
      <c r="R10" s="3">
        <v>3</v>
      </c>
      <c r="S10" s="3">
        <v>4</v>
      </c>
      <c r="T10" s="3">
        <v>5</v>
      </c>
    </row>
    <row r="11" spans="1:20" ht="108" customHeight="1" x14ac:dyDescent="0.25">
      <c r="B11" s="94" t="s">
        <v>7</v>
      </c>
      <c r="C11" s="107" t="s">
        <v>43</v>
      </c>
      <c r="D11" s="86" t="s">
        <v>0</v>
      </c>
      <c r="E11" s="109" t="s">
        <v>44</v>
      </c>
      <c r="F11" s="97" t="s">
        <v>2</v>
      </c>
      <c r="G11" s="116" t="s">
        <v>47</v>
      </c>
      <c r="H11" s="96" t="s">
        <v>2</v>
      </c>
      <c r="I11" s="112" t="s">
        <v>21</v>
      </c>
      <c r="J11" s="85" t="s">
        <v>0</v>
      </c>
      <c r="K11" s="76" t="s">
        <v>39</v>
      </c>
      <c r="L11" s="35" t="s">
        <v>0</v>
      </c>
      <c r="M11" s="77" t="s">
        <v>5</v>
      </c>
      <c r="N11" s="99" t="s">
        <v>10</v>
      </c>
      <c r="P11" t="str">
        <f>IF(AND(C$14 ="Yes",OR(I$14 = "Yes",K$14 = "Yes",M$14 = "Yes")),"Fiduciary","Other")</f>
        <v>Other</v>
      </c>
      <c r="Q11" t="str">
        <f>IF(AND($C$14 = "No", $E$14 = "Yes",$G$14 = "Yes",OR($I$14 = "Yes",$K$14 = "Yes",$M$14 = "Yes")),"Fiduciary","Other")</f>
        <v>Fiduciary</v>
      </c>
      <c r="R11" t="str">
        <f>IF(AND($C$14 = "No",$E$14 = "Yes",$G$14 = "No"),"Governmental Activities","Other")</f>
        <v>Other</v>
      </c>
      <c r="S11" t="str">
        <f>IF(AND($C$14 = "No", $E$14 = "Yes",$G$14 = "Yes",OR($I$14 = "No",$K$14 = "No",$M$14 = "No")),"Governmental Activities","Other")</f>
        <v>Governmental Activities</v>
      </c>
      <c r="T11" t="str">
        <f>IF(AND($C$14 = "No",$E$14 = "No"),"Not Reported","Other")</f>
        <v>Other</v>
      </c>
    </row>
    <row r="12" spans="1:20" x14ac:dyDescent="0.25">
      <c r="B12" s="95"/>
      <c r="C12" s="108"/>
      <c r="D12" s="86"/>
      <c r="E12" s="109"/>
      <c r="F12" s="98"/>
      <c r="G12" s="117"/>
      <c r="H12" s="96"/>
      <c r="I12" s="113"/>
      <c r="J12" s="86"/>
      <c r="K12" s="78" t="s">
        <v>6</v>
      </c>
      <c r="L12" s="36"/>
      <c r="M12" s="78" t="s">
        <v>6</v>
      </c>
      <c r="N12" s="100"/>
    </row>
    <row r="13" spans="1:20" ht="44.25" customHeight="1" x14ac:dyDescent="0.25">
      <c r="B13" s="125"/>
      <c r="C13" s="126"/>
      <c r="D13" s="120"/>
      <c r="E13" s="127"/>
      <c r="F13" s="128"/>
      <c r="G13" s="118"/>
      <c r="H13" s="96"/>
      <c r="I13" s="119"/>
      <c r="J13" s="120"/>
      <c r="K13" s="122" t="s">
        <v>40</v>
      </c>
      <c r="L13" s="123"/>
      <c r="M13" s="124"/>
      <c r="N13" s="121"/>
    </row>
    <row r="14" spans="1:20" x14ac:dyDescent="0.25">
      <c r="A14" s="37">
        <v>1</v>
      </c>
      <c r="B14" s="38" t="s">
        <v>37</v>
      </c>
      <c r="C14" s="37" t="s">
        <v>8</v>
      </c>
      <c r="D14" s="39"/>
      <c r="E14" s="37" t="s">
        <v>9</v>
      </c>
      <c r="F14" s="40"/>
      <c r="G14" s="37" t="s">
        <v>9</v>
      </c>
      <c r="H14" s="39"/>
      <c r="I14" s="37" t="s">
        <v>8</v>
      </c>
      <c r="J14" s="41"/>
      <c r="K14" s="37" t="s">
        <v>9</v>
      </c>
      <c r="L14" s="41"/>
      <c r="M14" s="37" t="s">
        <v>8</v>
      </c>
      <c r="N14" s="42" t="str">
        <f>IF(OR($C14=" ",$E14=" ",$G14=" ",$I14=" ",$K14=" ",$M14=" "),"?", IF(AND($C14="Yes",OR($I14="Yes",$K14="Yes",$M14="Yes")),"Fiduciary",IF(AND($C14="No",$E14="Yes",$G14="Yes",OR($I14="Yes",$K14="Yes",$M14="Yes")),"Fiduciary",IF(AND($C14="No",$E14="Yes",$G14="No"),"Governmental Activities or Business-Type Activities",IF(AND($C14="No",$E14="Yes",$G14="Yes",OR($I14="No",$K14="No",$M14="No")),"Governmental Activities or Business-Type Activities",IF(AND($C14="No",$E14="No",$G14="No"),"Not Reported",IF(AND($C14="No",$E14="No",$G14="Yes"),"?",IF(AND($C14="No",$E14="Yes",$G14="Yes",OR($I14="N/A",$K14="N/A",$M14="N/A")),"Governmental Activities or Business-Type Activities",IF(AND($C14="Yes",$E14="No",$G14="No",OR($I14="N/A",$K14="N/A",$M14="N/A")),"Not Fiduciary",IF(AND($C14="Yes",$E14="No",$G14="No",OR($I14="No",$K14="No",$M14="No")),"Not Fiduciary"))))))))))</f>
        <v>Fiduciary</v>
      </c>
    </row>
    <row r="15" spans="1:20" x14ac:dyDescent="0.25">
      <c r="A15" s="37">
        <v>2</v>
      </c>
      <c r="B15" s="43" t="s">
        <v>12</v>
      </c>
      <c r="C15" s="44" t="s">
        <v>8</v>
      </c>
      <c r="D15" s="45"/>
      <c r="E15" s="44" t="s">
        <v>9</v>
      </c>
      <c r="F15" s="46"/>
      <c r="G15" s="44" t="s">
        <v>9</v>
      </c>
      <c r="H15" s="45"/>
      <c r="I15" s="44" t="s">
        <v>8</v>
      </c>
      <c r="J15" s="47"/>
      <c r="K15" s="44" t="s">
        <v>9</v>
      </c>
      <c r="L15" s="47"/>
      <c r="M15" s="44" t="s">
        <v>8</v>
      </c>
      <c r="N15" s="42" t="str">
        <f>IF(OR($C15=" ",$E15=" ",$G15=" ",$I15=" ",$K15=" ",$M15=" "),"?", IF(AND($C15="Yes",OR($I15="Yes",$K15="Yes",$M15="Yes")),"Fiduciary",IF(AND($C15="No",$E15="Yes",$G15="Yes",OR($I15="Yes",$K15="Yes",$M15="Yes")),"Fiduciary",IF(AND($C15="No",$E15="Yes",$G15="No"),"Governmental Activities or Business-Type Activities",IF(AND($C15="No",$E15="Yes",$G15="Yes",OR($I15="No",$K15="No",$M15="No")),"Governmental Activities or Business-Type Activities",IF(AND($C15="No",$E15="No",$G15="No"),"Not Reported",IF(AND($C15="No",$E15="No",$G15="Yes"),"?",IF(AND($C15="No",$E15="Yes",$G15="Yes",OR($I15="N/A",$K15="N/A",$M15="N/A")),"Governmental Activities or Business-Type Activities",IF(AND($C15="Yes",$E15="No",$G15="No",OR($I15="N/A",$K15="N/A",$M15="N/A")),"Not Fiduciary",IF(AND($C15="Yes",$E15="No",$G15="No",OR($I15="No",$K15="No",$M15="No")),"Not Fiduciary"))))))))))</f>
        <v>Fiduciary</v>
      </c>
    </row>
    <row r="16" spans="1:20" ht="51.75" x14ac:dyDescent="0.25">
      <c r="A16" s="37">
        <v>3</v>
      </c>
      <c r="B16" s="48" t="s">
        <v>13</v>
      </c>
      <c r="C16" s="44" t="s">
        <v>8</v>
      </c>
      <c r="D16" s="49"/>
      <c r="E16" s="44" t="s">
        <v>9</v>
      </c>
      <c r="F16" s="50"/>
      <c r="G16" s="44" t="s">
        <v>9</v>
      </c>
      <c r="H16" s="49"/>
      <c r="I16" s="44" t="s">
        <v>8</v>
      </c>
      <c r="J16" s="51"/>
      <c r="K16" s="44" t="s">
        <v>8</v>
      </c>
      <c r="L16" s="51"/>
      <c r="M16" s="44" t="s">
        <v>8</v>
      </c>
      <c r="N16" s="42" t="str">
        <f>IF(OR($C16=" ",$E16=" ",$G16=" ",$I16=" ",$K16=" ",$M16=" "),"?", IF(AND($C16="Yes",OR($I16="Yes",$K16="Yes",$M16="Yes")),"Fiduciary",IF(AND($C16="No",$E16="Yes",$G16="Yes",OR($I16="Yes",$K16="Yes",$M16="Yes")),"Fiduciary",IF(AND($C16="No",$E16="Yes",$G16="No"),"Governmental Activities or Business-Type Activities",IF(AND($C16="No",$E16="Yes",$G16="Yes",OR($I16="No",$K16="No",$M16="No")),"Governmental Activities or Business-Type Activities",IF(AND($C16="No",$E16="No",$G16="No"),"Not Reported",IF(AND($C16="No",$E16="No",$G16="Yes"),"?",IF(AND($C16="No",$E16="Yes",$G16="Yes",OR($I16="N/A",$K16="N/A",$M16="N/A")),"Governmental Activities or Business-Type Activities",IF(AND($C16="Yes",$E16="No",$G16="No",OR($I16="N/A",$K16="N/A",$M16="N/A")),"Not Fiduciary",IF(AND($C16="Yes",$E16="No",$G16="No",OR($I16="No",$K16="No",$M16="No")),"Not Fiduciary"))))))))))</f>
        <v>Governmental Activities or Business-Type Activities</v>
      </c>
    </row>
    <row r="17" spans="1:14" ht="39" x14ac:dyDescent="0.25">
      <c r="A17" s="37">
        <v>4</v>
      </c>
      <c r="B17" s="48" t="s">
        <v>14</v>
      </c>
      <c r="C17" s="44" t="s">
        <v>8</v>
      </c>
      <c r="D17" s="49"/>
      <c r="E17" s="44" t="s">
        <v>9</v>
      </c>
      <c r="F17" s="50"/>
      <c r="G17" s="44" t="s">
        <v>9</v>
      </c>
      <c r="H17" s="49"/>
      <c r="I17" s="44" t="s">
        <v>8</v>
      </c>
      <c r="J17" s="51"/>
      <c r="K17" s="44" t="s">
        <v>8</v>
      </c>
      <c r="L17" s="51"/>
      <c r="M17" s="44" t="s">
        <v>9</v>
      </c>
      <c r="N17" s="42" t="str">
        <f t="shared" ref="N17:N20" si="0">IF(OR($C17=" ",$E17=" ",$G17=" ",$I17=" ",$K17=" ",$M17=" "),"?", IF(AND($C17="Yes",OR($I17="Yes",$K17="Yes",$M17="Yes")),"Fiduciary",IF(AND($C17="No",$E17="Yes",$G17="Yes",OR($I17="Yes",$K17="Yes",$M17="Yes")),"Fiduciary",IF(AND($C17="No",$E17="Yes",$G17="No"),"Governmental Activities or Business-Type Activities",IF(AND($C17="No",$E17="Yes",$G17="Yes",OR($I17="No",$K17="No",$M17="No")),"Governmental Activities or Business-Type Activities",IF(AND($C17="No",$E17="No",$G17="No"),"Not Reported",IF(AND($C17="No",$E17="No",$G17="Yes"),"?",IF(AND($C17="No",$E17="Yes",$G17="Yes",OR($I17="N/A",$K17="N/A",$M17="N/A")),"Governmental Activities or Business-Type Activities",IF(AND($C17="Yes",$E17="No",$G17="No",OR($I17="N/A",$K17="N/A",$M17="N/A")),"Not Fiduciary",IF(AND($C17="Yes",$E17="No",$G17="No",OR($I17="No",$K17="No",$M17="No")),"Not Fiduciary"))))))))))</f>
        <v>Fiduciary</v>
      </c>
    </row>
    <row r="18" spans="1:14" ht="51.75" x14ac:dyDescent="0.25">
      <c r="A18" s="37">
        <v>5</v>
      </c>
      <c r="B18" s="38" t="s">
        <v>15</v>
      </c>
      <c r="C18" s="37" t="s">
        <v>8</v>
      </c>
      <c r="D18" s="39"/>
      <c r="E18" s="37" t="s">
        <v>9</v>
      </c>
      <c r="F18" s="40"/>
      <c r="G18" s="37" t="s">
        <v>8</v>
      </c>
      <c r="H18" s="39"/>
      <c r="I18" s="37" t="s">
        <v>16</v>
      </c>
      <c r="J18" s="41"/>
      <c r="K18" s="37" t="s">
        <v>16</v>
      </c>
      <c r="L18" s="41"/>
      <c r="M18" s="37" t="s">
        <v>16</v>
      </c>
      <c r="N18" s="42" t="str">
        <f t="shared" si="0"/>
        <v>Governmental Activities or Business-Type Activities</v>
      </c>
    </row>
    <row r="19" spans="1:14" x14ac:dyDescent="0.25">
      <c r="A19" s="37">
        <v>6</v>
      </c>
      <c r="B19" s="38"/>
      <c r="C19" s="44" t="s">
        <v>27</v>
      </c>
      <c r="D19" s="49"/>
      <c r="E19" s="44" t="s">
        <v>27</v>
      </c>
      <c r="F19" s="50"/>
      <c r="G19" s="44" t="s">
        <v>27</v>
      </c>
      <c r="H19" s="49"/>
      <c r="I19" s="44" t="s">
        <v>27</v>
      </c>
      <c r="J19" s="51"/>
      <c r="K19" s="44" t="s">
        <v>27</v>
      </c>
      <c r="L19" s="51"/>
      <c r="M19" s="44" t="s">
        <v>27</v>
      </c>
      <c r="N19" s="42" t="str">
        <f t="shared" si="0"/>
        <v>?</v>
      </c>
    </row>
    <row r="20" spans="1:14" x14ac:dyDescent="0.25">
      <c r="A20" s="37">
        <v>7</v>
      </c>
      <c r="B20" s="38"/>
      <c r="C20" s="37" t="s">
        <v>27</v>
      </c>
      <c r="D20" s="39"/>
      <c r="E20" s="37" t="s">
        <v>27</v>
      </c>
      <c r="F20" s="40"/>
      <c r="G20" s="37" t="s">
        <v>27</v>
      </c>
      <c r="H20" s="39"/>
      <c r="I20" s="37" t="s">
        <v>27</v>
      </c>
      <c r="J20" s="41"/>
      <c r="K20" s="37" t="s">
        <v>27</v>
      </c>
      <c r="L20" s="41"/>
      <c r="M20" s="37" t="s">
        <v>27</v>
      </c>
      <c r="N20" s="42" t="str">
        <f t="shared" si="0"/>
        <v>?</v>
      </c>
    </row>
    <row r="21" spans="1:14" x14ac:dyDescent="0.25">
      <c r="A21" s="33"/>
      <c r="B21" s="33"/>
      <c r="C21" s="33"/>
      <c r="D21" s="34"/>
      <c r="E21" s="33"/>
      <c r="F21" s="33"/>
      <c r="G21" s="33"/>
      <c r="H21" s="34"/>
      <c r="I21" s="52"/>
      <c r="J21" s="52"/>
      <c r="K21" s="52"/>
      <c r="L21" s="52"/>
      <c r="M21" s="52"/>
      <c r="N21" s="53">
        <v>1</v>
      </c>
    </row>
    <row r="22" spans="1:14" x14ac:dyDescent="0.25">
      <c r="A22" s="33"/>
      <c r="B22" s="33"/>
      <c r="C22" s="52"/>
      <c r="D22" s="34"/>
      <c r="E22" s="52"/>
      <c r="F22" s="52"/>
      <c r="G22" s="52"/>
      <c r="H22" s="34"/>
      <c r="I22" s="52"/>
      <c r="J22" s="52"/>
      <c r="K22" s="52"/>
      <c r="L22" s="52"/>
      <c r="M22" s="52"/>
      <c r="N22" s="53"/>
    </row>
    <row r="23" spans="1:14" ht="30" customHeight="1" x14ac:dyDescent="0.25">
      <c r="A23" s="29"/>
      <c r="B23" s="29"/>
      <c r="C23" s="29"/>
      <c r="D23" s="30"/>
      <c r="E23" s="29"/>
      <c r="F23" s="29"/>
      <c r="G23" s="29"/>
      <c r="H23" s="30"/>
      <c r="I23" s="29"/>
      <c r="J23" s="29"/>
      <c r="K23" s="29"/>
      <c r="L23" s="29"/>
      <c r="M23" s="29"/>
      <c r="N23" s="29"/>
    </row>
    <row r="24" spans="1:14" x14ac:dyDescent="0.25">
      <c r="C24" s="3"/>
      <c r="E24" s="3"/>
      <c r="F24" s="3"/>
      <c r="G24" s="3"/>
      <c r="I24" s="3"/>
      <c r="J24" s="3"/>
      <c r="K24" s="3"/>
      <c r="L24" s="3"/>
      <c r="M24" s="3"/>
    </row>
    <row r="25" spans="1:14" ht="12" customHeight="1" x14ac:dyDescent="0.25">
      <c r="B25" s="114" t="s">
        <v>23</v>
      </c>
      <c r="C25" s="114"/>
      <c r="D25" s="114"/>
      <c r="E25" s="114"/>
      <c r="F25" s="114"/>
      <c r="G25" s="114"/>
      <c r="H25" s="114"/>
      <c r="I25" s="114"/>
      <c r="J25" s="114"/>
      <c r="K25" s="114"/>
      <c r="L25" s="114"/>
      <c r="M25" s="114"/>
      <c r="N25" s="114"/>
    </row>
    <row r="27" spans="1:14" ht="76.5" customHeight="1" x14ac:dyDescent="0.25">
      <c r="B27" s="106" t="s">
        <v>38</v>
      </c>
      <c r="C27" s="106"/>
      <c r="D27" s="106"/>
      <c r="E27" s="106"/>
      <c r="F27" s="106"/>
      <c r="G27" s="106"/>
      <c r="H27" s="106"/>
      <c r="I27" s="106"/>
      <c r="J27" s="106"/>
      <c r="K27" s="106"/>
      <c r="L27" s="106"/>
      <c r="M27" s="106"/>
      <c r="N27" s="106"/>
    </row>
    <row r="28" spans="1:14" x14ac:dyDescent="0.25">
      <c r="B28" s="31"/>
      <c r="C28" s="31"/>
      <c r="D28" s="31"/>
      <c r="E28" s="31"/>
      <c r="F28" s="31"/>
      <c r="G28" s="31"/>
      <c r="H28" s="31"/>
      <c r="I28" s="31"/>
      <c r="J28" s="31"/>
      <c r="K28" s="31"/>
      <c r="L28" s="31"/>
      <c r="M28" s="31"/>
      <c r="N28" s="31"/>
    </row>
    <row r="29" spans="1:14" ht="30" customHeight="1" x14ac:dyDescent="0.25">
      <c r="B29" s="105" t="s">
        <v>30</v>
      </c>
      <c r="C29" s="105"/>
      <c r="D29" s="105"/>
      <c r="E29" s="105"/>
      <c r="F29" s="105"/>
      <c r="G29" s="105"/>
      <c r="H29" s="105"/>
      <c r="I29" s="105"/>
      <c r="J29" s="105"/>
      <c r="K29" s="105"/>
      <c r="L29" s="105"/>
      <c r="M29" s="105"/>
      <c r="N29" s="105"/>
    </row>
    <row r="30" spans="1:14" x14ac:dyDescent="0.25">
      <c r="B30" s="32"/>
      <c r="C30" s="32"/>
      <c r="D30" s="32"/>
      <c r="E30" s="32"/>
      <c r="F30" s="32"/>
      <c r="G30" s="32"/>
      <c r="H30" s="32"/>
      <c r="I30" s="32"/>
      <c r="J30" s="32"/>
      <c r="K30" s="32"/>
      <c r="L30" s="32"/>
      <c r="M30" s="32"/>
      <c r="N30" s="32"/>
    </row>
    <row r="31" spans="1:14" ht="44.25" customHeight="1" x14ac:dyDescent="0.25">
      <c r="B31" s="105" t="s">
        <v>32</v>
      </c>
      <c r="C31" s="105"/>
      <c r="D31" s="105"/>
      <c r="E31" s="105"/>
      <c r="F31" s="105"/>
      <c r="G31" s="105"/>
      <c r="H31" s="105"/>
      <c r="I31" s="105"/>
      <c r="J31" s="105"/>
      <c r="K31" s="105"/>
      <c r="L31" s="105"/>
      <c r="M31" s="105"/>
      <c r="N31" s="105"/>
    </row>
    <row r="32" spans="1:14" x14ac:dyDescent="0.25">
      <c r="B32" s="33"/>
      <c r="C32" s="33"/>
      <c r="D32" s="34"/>
      <c r="E32" s="33"/>
      <c r="F32" s="33"/>
      <c r="G32" s="33"/>
      <c r="H32" s="34"/>
      <c r="I32" s="33"/>
      <c r="J32" s="33"/>
      <c r="K32" s="33"/>
      <c r="L32" s="33"/>
      <c r="M32" s="33"/>
      <c r="N32" s="33"/>
    </row>
    <row r="33" spans="1:20" ht="33" customHeight="1" x14ac:dyDescent="0.25">
      <c r="B33" s="106" t="s">
        <v>33</v>
      </c>
      <c r="C33" s="106"/>
      <c r="D33" s="106"/>
      <c r="E33" s="106"/>
      <c r="F33" s="106"/>
      <c r="G33" s="106"/>
      <c r="H33" s="106"/>
      <c r="I33" s="106"/>
      <c r="J33" s="106"/>
      <c r="K33" s="106"/>
      <c r="L33" s="106"/>
      <c r="M33" s="106"/>
      <c r="N33" s="106"/>
    </row>
    <row r="34" spans="1:20" x14ac:dyDescent="0.25">
      <c r="B34" s="33"/>
      <c r="C34" s="33"/>
      <c r="D34" s="34"/>
      <c r="E34" s="33"/>
      <c r="F34" s="33"/>
      <c r="G34" s="33"/>
      <c r="H34" s="34"/>
      <c r="I34" s="33"/>
      <c r="J34" s="33"/>
      <c r="K34" s="33"/>
      <c r="L34" s="33"/>
      <c r="M34" s="33"/>
      <c r="N34" s="33"/>
    </row>
    <row r="35" spans="1:20" ht="119.25" customHeight="1" x14ac:dyDescent="0.25">
      <c r="B35" s="106" t="s">
        <v>34</v>
      </c>
      <c r="C35" s="106"/>
      <c r="D35" s="106"/>
      <c r="E35" s="106"/>
      <c r="F35" s="106"/>
      <c r="G35" s="106"/>
      <c r="H35" s="106"/>
      <c r="I35" s="106"/>
      <c r="J35" s="106"/>
      <c r="K35" s="106"/>
      <c r="L35" s="106"/>
      <c r="M35" s="106"/>
      <c r="N35" s="106"/>
    </row>
    <row r="36" spans="1:20" x14ac:dyDescent="0.25">
      <c r="B36" s="31"/>
      <c r="C36" s="31"/>
      <c r="D36" s="31"/>
      <c r="E36" s="31"/>
      <c r="F36" s="31"/>
      <c r="G36" s="31"/>
      <c r="H36" s="31"/>
      <c r="I36" s="31"/>
      <c r="J36" s="31"/>
      <c r="K36" s="31"/>
      <c r="L36" s="31"/>
      <c r="M36" s="31"/>
      <c r="N36" s="31"/>
    </row>
    <row r="37" spans="1:20" ht="30" customHeight="1" x14ac:dyDescent="0.25">
      <c r="B37" s="104" t="s">
        <v>35</v>
      </c>
      <c r="C37" s="105"/>
      <c r="D37" s="105"/>
      <c r="E37" s="105"/>
      <c r="F37" s="105"/>
      <c r="G37" s="105"/>
      <c r="H37" s="105"/>
      <c r="I37" s="105"/>
      <c r="J37" s="105"/>
      <c r="K37" s="105"/>
      <c r="L37" s="105"/>
      <c r="M37" s="105"/>
      <c r="N37" s="105"/>
    </row>
    <row r="38" spans="1:20" x14ac:dyDescent="0.25">
      <c r="N38" s="53">
        <v>2</v>
      </c>
    </row>
    <row r="39" spans="1:20" s="72" customFormat="1" ht="9.9499999999999993" customHeight="1" x14ac:dyDescent="0.15">
      <c r="B39" s="73" t="s">
        <v>41</v>
      </c>
      <c r="C39" s="71"/>
      <c r="D39" s="71"/>
      <c r="E39" s="71"/>
      <c r="F39" s="71"/>
      <c r="G39" s="71"/>
      <c r="H39" s="71"/>
      <c r="I39" s="71"/>
      <c r="J39" s="71"/>
      <c r="K39" s="71"/>
      <c r="L39" s="71"/>
      <c r="M39" s="71"/>
      <c r="N39" s="71"/>
    </row>
    <row r="40" spans="1:20" s="72" customFormat="1" ht="9.9499999999999993" customHeight="1" x14ac:dyDescent="0.15">
      <c r="B40" s="73" t="s">
        <v>42</v>
      </c>
      <c r="C40" s="71"/>
      <c r="D40" s="71"/>
      <c r="E40" s="71"/>
      <c r="F40" s="71"/>
      <c r="G40" s="71"/>
      <c r="H40" s="71"/>
      <c r="I40" s="71"/>
      <c r="J40" s="71"/>
      <c r="K40" s="71"/>
      <c r="L40" s="71"/>
      <c r="M40" s="71"/>
      <c r="N40" s="71"/>
    </row>
    <row r="41" spans="1:20" s="74" customFormat="1" ht="9.9499999999999993" customHeight="1" x14ac:dyDescent="0.15">
      <c r="B41" s="75"/>
      <c r="C41" s="69"/>
      <c r="D41" s="69"/>
      <c r="E41" s="69"/>
      <c r="F41" s="69"/>
      <c r="G41" s="69"/>
      <c r="H41" s="69"/>
      <c r="I41" s="69"/>
      <c r="J41" s="69"/>
      <c r="K41" s="69"/>
      <c r="L41" s="69"/>
      <c r="M41" s="69"/>
      <c r="N41" s="69"/>
    </row>
    <row r="42" spans="1:20" x14ac:dyDescent="0.25">
      <c r="B42" s="14"/>
    </row>
    <row r="44" spans="1:20" hidden="1" x14ac:dyDescent="0.25">
      <c r="C44" t="s">
        <v>9</v>
      </c>
    </row>
    <row r="45" spans="1:20" hidden="1" x14ac:dyDescent="0.25">
      <c r="B45" t="s">
        <v>9</v>
      </c>
      <c r="C45" t="s">
        <v>8</v>
      </c>
    </row>
    <row r="46" spans="1:20" s="2" customFormat="1" hidden="1" x14ac:dyDescent="0.25">
      <c r="A46"/>
      <c r="B46" t="s">
        <v>8</v>
      </c>
      <c r="C46" t="s">
        <v>16</v>
      </c>
      <c r="E46"/>
      <c r="F46"/>
      <c r="G46"/>
      <c r="I46"/>
      <c r="J46"/>
      <c r="K46"/>
      <c r="L46"/>
      <c r="M46"/>
      <c r="N46"/>
      <c r="O46"/>
      <c r="P46"/>
      <c r="Q46"/>
      <c r="R46"/>
      <c r="S46"/>
      <c r="T46"/>
    </row>
    <row r="47" spans="1:20" s="2" customFormat="1" x14ac:dyDescent="0.25">
      <c r="A47"/>
      <c r="B47" t="s">
        <v>27</v>
      </c>
      <c r="C47" t="s">
        <v>27</v>
      </c>
      <c r="E47"/>
      <c r="F47"/>
      <c r="G47"/>
      <c r="I47"/>
      <c r="J47"/>
      <c r="K47"/>
      <c r="L47"/>
      <c r="M47"/>
      <c r="N47"/>
      <c r="O47"/>
      <c r="P47"/>
      <c r="Q47"/>
      <c r="R47"/>
      <c r="S47"/>
      <c r="T47"/>
    </row>
  </sheetData>
  <mergeCells count="24">
    <mergeCell ref="I9:M9"/>
    <mergeCell ref="C10:G10"/>
    <mergeCell ref="I10:M10"/>
    <mergeCell ref="B11:B13"/>
    <mergeCell ref="C11:C13"/>
    <mergeCell ref="D11:D13"/>
    <mergeCell ref="E11:E13"/>
    <mergeCell ref="F11:F13"/>
    <mergeCell ref="B37:N37"/>
    <mergeCell ref="B6:N6"/>
    <mergeCell ref="B25:N25"/>
    <mergeCell ref="B27:N27"/>
    <mergeCell ref="B29:N29"/>
    <mergeCell ref="B31:N31"/>
    <mergeCell ref="B33:N33"/>
    <mergeCell ref="B35:N35"/>
    <mergeCell ref="G11:G13"/>
    <mergeCell ref="H11:H13"/>
    <mergeCell ref="I11:I13"/>
    <mergeCell ref="J11:J13"/>
    <mergeCell ref="N11:N13"/>
    <mergeCell ref="K13:M13"/>
    <mergeCell ref="A7:N7"/>
    <mergeCell ref="C9:G9"/>
  </mergeCells>
  <dataValidations count="2">
    <dataValidation type="list" allowBlank="1" showInputMessage="1" showErrorMessage="1" sqref="K14:K20 M14:M20 I14:I20">
      <formula1>$C$44:$C$48</formula1>
    </dataValidation>
    <dataValidation type="list" allowBlank="1" showInputMessage="1" showErrorMessage="1" sqref="C14:C20 E14:E20 G14:G20">
      <formula1>$B$45:$B$47</formula1>
    </dataValidation>
  </dataValidations>
  <pageMargins left="0.7" right="0.7" top="0.75" bottom="0.75" header="0.3" footer="0.3"/>
  <pageSetup scale="96" orientation="landscape" verticalDpi="360" r:id="rId1"/>
  <rowBreaks count="1" manualBreakCount="1">
    <brk id="21" max="1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Assessment of non-PEBs</vt:lpstr>
      <vt:lpstr>Assessment of PEBs</vt:lpstr>
      <vt:lpstr>Examples from 4.2018 Webinar</vt:lpstr>
      <vt:lpstr>'Assessment of non-PEBs'!Print_Area</vt:lpstr>
      <vt:lpstr>'Assessment of PEBs'!Print_Area</vt:lpstr>
      <vt:lpstr>'Examples from 4.2018 Webinar'!Print_Area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2018-12-02T22:10:28Z</dcterms:modified>
</cp:coreProperties>
</file>